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tabRatio="866" activeTab="0"/>
  </bookViews>
  <sheets>
    <sheet name="ใบปะ" sheetId="1" r:id="rId1"/>
    <sheet name="คำชี้แจง" sheetId="2" r:id="rId2"/>
    <sheet name="1.สรุปคำขอ" sheetId="3" r:id="rId3"/>
    <sheet name="ใบปะครุภัณฑ์" sheetId="4" r:id="rId4"/>
    <sheet name="1ก.ค่าครุภัณฑ์" sheetId="5" r:id="rId5"/>
    <sheet name="1ก-1 ครุภัณฑ์คอมพิวเตอร์ " sheetId="6" r:id="rId6"/>
    <sheet name="1ก-2 ครุภัณฑ์การแพทย์ สรุป" sheetId="7" r:id="rId7"/>
    <sheet name="1ก-2 ครุภัณฑ์การแพทย์ ลำดับ 1" sheetId="8" r:id="rId8"/>
    <sheet name="1ก-3 ครุภัณฑ์ยานฯ" sheetId="9" state="hidden" r:id="rId9"/>
    <sheet name="1ก-2 ครุภัณฑ์การแพทย์ ลำดับ 2" sheetId="10" r:id="rId10"/>
    <sheet name="1ก-2 ครุภัณฑ์การแพทย์ ลำดับ 3" sheetId="11" r:id="rId11"/>
    <sheet name="1ก-3 ครุภัณฑ์ยานพาหนะฯ" sheetId="12" r:id="rId12"/>
    <sheet name="1ก-4 ครุภัณฑ์โฆษณาและเผยแพร่" sheetId="13" r:id="rId13"/>
    <sheet name="1ก-5 ครุภัณฑ์งานบ้านงานครัว" sheetId="14" r:id="rId14"/>
    <sheet name="1ก-6 ครุภัณฑ์ไฟฟ้าและวิทยุ" sheetId="15" r:id="rId15"/>
    <sheet name="1ก-7 ครุภัณฑ์สำนักงาน" sheetId="16" r:id="rId16"/>
    <sheet name="1ก-8 ครุภัณฑ์อื่นๆ" sheetId="17" r:id="rId17"/>
    <sheet name="ใบปะสิ่งก่อสร้าง" sheetId="18" r:id="rId18"/>
    <sheet name="1ข แผนสิ่งก่อสร้าง" sheetId="19" r:id="rId19"/>
    <sheet name="1ข-1 สรุปสิ่งก่อสร้าง" sheetId="20" r:id="rId20"/>
    <sheet name="1ข-2 สิ่งก่อสร้าง" sheetId="21" r:id="rId21"/>
    <sheet name="1ข.ค่าสิ่งก่อสร้าง (ex)" sheetId="22" r:id="rId22"/>
    <sheet name="1ข-2 สิ่งก่อสร้าง (ex)" sheetId="23" r:id="rId23"/>
  </sheets>
  <definedNames>
    <definedName name="_xlnm.Print_Titles" localSheetId="4">'1ก.ค่าครุภัณฑ์'!$1:$10</definedName>
    <definedName name="_xlnm.Print_Titles" localSheetId="5">'1ก-1 ครุภัณฑ์คอมพิวเตอร์ '!$1:$5</definedName>
    <definedName name="_xlnm.Print_Titles" localSheetId="7">'1ก-2 ครุภัณฑ์การแพทย์ ลำดับ 1'!$1:$5</definedName>
    <definedName name="_xlnm.Print_Titles" localSheetId="9">'1ก-2 ครุภัณฑ์การแพทย์ ลำดับ 2'!$1:$5</definedName>
    <definedName name="_xlnm.Print_Titles" localSheetId="10">'1ก-2 ครุภัณฑ์การแพทย์ ลำดับ 3'!$1:$5</definedName>
    <definedName name="_xlnm.Print_Titles" localSheetId="6">'1ก-2 ครุภัณฑ์การแพทย์ สรุป'!$1:$5</definedName>
    <definedName name="_xlnm.Print_Titles" localSheetId="12">'1ก-4 ครุภัณฑ์โฆษณาและเผยแพร่'!$2:$4</definedName>
    <definedName name="_xlnm.Print_Titles" localSheetId="16">'1ก-8 ครุภัณฑ์อื่นๆ'!$1:$4</definedName>
    <definedName name="_xlnm.Print_Titles" localSheetId="20">'1ข-2 สิ่งก่อสร้าง'!$2:$4</definedName>
    <definedName name="_xlnm.Print_Titles" localSheetId="22">'1ข-2 สิ่งก่อสร้าง (ex)'!$1:$3</definedName>
  </definedNames>
  <calcPr fullCalcOnLoad="1"/>
</workbook>
</file>

<file path=xl/comments23.xml><?xml version="1.0" encoding="utf-8"?>
<comments xmlns="http://schemas.openxmlformats.org/spreadsheetml/2006/main">
  <authors>
    <author>piyakarn</author>
  </authors>
  <commentList>
    <comment ref="B19" authorId="0">
      <text>
        <r>
          <rPr>
            <sz val="9"/>
            <rFont val="Tahoma"/>
            <family val="0"/>
          </rPr>
          <t xml:space="preserve">
การคำนวณอายุการใช้งาน
ปีที่จัดทำคำขอ - ปีที่ก่อสร้างแล้วเสร็จใช้งานได้
อายุการใช้งาน 2568 - 2509 = 59 ปี</t>
        </r>
      </text>
    </comment>
  </commentList>
</comments>
</file>

<file path=xl/sharedStrings.xml><?xml version="1.0" encoding="utf-8"?>
<sst xmlns="http://schemas.openxmlformats.org/spreadsheetml/2006/main" count="814" uniqueCount="267">
  <si>
    <t>(ให้กรอกรายละเอียดให้ครบทุกช่อง)</t>
  </si>
  <si>
    <t xml:space="preserve"> </t>
  </si>
  <si>
    <t>ค่าครุภัณฑ์</t>
  </si>
  <si>
    <t>รวม</t>
  </si>
  <si>
    <t>หน่วยงาน.........................................................................</t>
  </si>
  <si>
    <t>ลำดับ</t>
  </si>
  <si>
    <t>รายการ</t>
  </si>
  <si>
    <t>(บาท)</t>
  </si>
  <si>
    <t>จำนวน</t>
  </si>
  <si>
    <t>หน่วยงาน ...........................................................</t>
  </si>
  <si>
    <t>ครุภัณฑ์การแพทย์</t>
  </si>
  <si>
    <t>ครุภัณฑ์อื่นๆ</t>
  </si>
  <si>
    <t>1.1  ครุภัณฑ์คอมพิวเตอร์ต่ำกว่า 5 ล้านบาท</t>
  </si>
  <si>
    <t>1.2  ครุภัณฑ์คอมพิวเตอร์เกินกว่า 5 ล้านบาท</t>
  </si>
  <si>
    <t>งบลงทุน  :  ค่าครุภัณฑ์</t>
  </si>
  <si>
    <t>งบลงทุน  :  ค่าสิ่งก่อสร้าง</t>
  </si>
  <si>
    <t>หน่วย</t>
  </si>
  <si>
    <t>ราคารวม</t>
  </si>
  <si>
    <t>กิจกรรม</t>
  </si>
  <si>
    <t>1. กำหนดรายละเอียดคุณลักษณะ</t>
  </si>
  <si>
    <t>2. ขออนุมัติ</t>
  </si>
  <si>
    <t>3. เสนอโครงการ</t>
  </si>
  <si>
    <t>5. ทำสัญญาซื้อ</t>
  </si>
  <si>
    <t>6. รับมอบอุปกรณ์</t>
  </si>
  <si>
    <t>7. ปฏิบัติงาน</t>
  </si>
  <si>
    <t>รายการครุภัณฑ์</t>
  </si>
  <si>
    <t>ราคาต่อหน่วย</t>
  </si>
  <si>
    <t>รวมงบประมาณ</t>
  </si>
  <si>
    <t xml:space="preserve">    1) รายการ......................</t>
  </si>
  <si>
    <t xml:space="preserve">    2) รายการ......................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</si>
  <si>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</si>
  <si>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</si>
  <si>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</si>
  <si>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</si>
  <si>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</si>
  <si>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</si>
  <si>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</si>
  <si>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</si>
  <si>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</si>
  <si>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ตค.</t>
  </si>
  <si>
    <t>พย.</t>
  </si>
  <si>
    <t>ธค.</t>
  </si>
  <si>
    <r>
      <t>1. ชื่อโครงการ</t>
    </r>
    <r>
      <rPr>
        <sz val="16"/>
        <rFont val="TH SarabunPSK"/>
        <family val="2"/>
      </rPr>
      <t xml:space="preserve"> .....................................................................................................................................................................................................................................</t>
    </r>
  </si>
  <si>
    <t>ครุภัณฑ์ยานพาหนะและขนส่ง</t>
  </si>
  <si>
    <r>
      <rPr>
        <b/>
        <sz val="16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
(ต้องระบุให้ชัดเจนเพื่อใช้ประกอบการชี้แจงสำนักงบประมาณ)</t>
    </r>
  </si>
  <si>
    <t>รายการครุภัณฑ์คอมพิวเตอร์ / ครุภัณฑ์การแพทย์ / และครุภัณฑ์อื่นๆ</t>
  </si>
  <si>
    <t>แบบคำของบประมาณรายจ่ายประจำปีงบประมาณ พ.ศ.2560</t>
  </si>
  <si>
    <t>ชื่อรายการ</t>
  </si>
  <si>
    <t>เพิ่มปริมาณเป้าหมาย</t>
  </si>
  <si>
    <t>เพิ่มประสิทธิภาพ</t>
  </si>
  <si>
    <t>คาดว่าจะดำเนินการได้
(ให้ระบุเดือน)</t>
  </si>
  <si>
    <r>
      <t>ดำเนินการได้แล้วเสร็จ
(ให้ระบุ</t>
    </r>
    <r>
      <rPr>
        <b/>
        <sz val="14"/>
        <rFont val="Wingdings 2"/>
        <family val="1"/>
      </rPr>
      <t>P</t>
    </r>
    <r>
      <rPr>
        <b/>
        <sz val="14"/>
        <rFont val="TH SarabunPSK"/>
        <family val="2"/>
      </rPr>
      <t>)</t>
    </r>
  </si>
  <si>
    <t>รายละเอียดคุณลักษณะของครุภัณฑ์ (Spec)</t>
  </si>
  <si>
    <t>ปีงบประมาณ 2560</t>
  </si>
  <si>
    <t>คุณลักษณะของครุภัณฑ์ (Spec)</t>
  </si>
  <si>
    <t xml:space="preserve"> มาพร้อมคำขอนี้ด้วย</t>
  </si>
  <si>
    <r>
      <rPr>
        <b/>
        <sz val="16"/>
        <rFont val="TH SarabunPSK"/>
        <family val="2"/>
      </rPr>
      <t>หัวหน้างาน</t>
    </r>
    <r>
      <rPr>
        <sz val="16"/>
        <rFont val="TH SarabunPSK"/>
        <family val="2"/>
      </rPr>
      <t xml:space="preserve"> 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</si>
  <si>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</si>
  <si>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t xml:space="preserve">งบลงทุน : </t>
    </r>
    <r>
      <rPr>
        <b/>
        <u val="single"/>
        <sz val="16"/>
        <rFont val="TH SarabunPSK"/>
        <family val="2"/>
      </rPr>
      <t>รายการครุภัณฑ์คอมพิวเตอร์</t>
    </r>
  </si>
  <si>
    <r>
      <t>วัตถุประสงค์ของรายการครุภัณฑ์  
(ให้ระบุ</t>
    </r>
    <r>
      <rPr>
        <b/>
        <sz val="16"/>
        <rFont val="Wingdings 2"/>
        <family val="1"/>
      </rPr>
      <t>P</t>
    </r>
    <r>
      <rPr>
        <b/>
        <sz val="16"/>
        <rFont val="TH SarabunPSK"/>
        <family val="2"/>
      </rPr>
      <t>)</t>
    </r>
  </si>
  <si>
    <t>หน่วยงาน ..................................................................</t>
  </si>
  <si>
    <r>
      <t>2. วงเงินรวมทั้งสิ้น</t>
    </r>
    <r>
      <rPr>
        <sz val="16"/>
        <rFont val="TH SarabunPSK"/>
        <family val="2"/>
      </rPr>
      <t xml:space="preserve"> .................................................  บาท    (......................................................................................บาทถ้วน )</t>
    </r>
  </si>
  <si>
    <t>ปัญหา อุปสรรค
เหตุผลความจำเป็น
ที่ต้องจัดหาครุภัณฑ์นี้</t>
  </si>
  <si>
    <r>
      <rPr>
        <b/>
        <sz val="18"/>
        <color indexed="10"/>
        <rFont val="TH SarabunPSK"/>
        <family val="2"/>
      </rPr>
      <t>**</t>
    </r>
    <r>
      <rPr>
        <b/>
        <u val="single"/>
        <sz val="18"/>
        <color indexed="10"/>
        <rFont val="TH SarabunPSK"/>
        <family val="2"/>
      </rPr>
      <t>(ต้องระบุให้ชัดเจนเพื่อใช้ประกอบการชี้แจงสำนักงบประมาณ)</t>
    </r>
  </si>
  <si>
    <t>ต่อหน่วย
/ชุด(บาท)</t>
  </si>
  <si>
    <t>ราคา</t>
  </si>
  <si>
    <r>
      <t>การดำเนินการจัดซื้อ
จัดจ้าง</t>
    </r>
    <r>
      <rPr>
        <b/>
        <u val="single"/>
        <sz val="16"/>
        <color indexed="10"/>
        <rFont val="TH SarabunPSK"/>
        <family val="2"/>
      </rPr>
      <t>ภายใน</t>
    </r>
    <r>
      <rPr>
        <b/>
        <sz val="16"/>
        <rFont val="TH SarabunPSK"/>
        <family val="2"/>
      </rPr>
      <t xml:space="preserve">
</t>
    </r>
    <r>
      <rPr>
        <b/>
        <u val="single"/>
        <sz val="16"/>
        <color indexed="10"/>
        <rFont val="TH SarabunPSK"/>
        <family val="2"/>
      </rPr>
      <t>ไตรมาสแรกของปีงบประมาณ</t>
    </r>
  </si>
  <si>
    <t>สถานที่ตั้ง
/พื้นที่รองรับ
ครุภัณฑ์</t>
  </si>
  <si>
    <t>หน่วยงาน.................................................</t>
  </si>
  <si>
    <t>หน่วยงาน.....................................................</t>
  </si>
  <si>
    <t>ปีเดียว</t>
  </si>
  <si>
    <t>ลำดับความสำคัญ</t>
  </si>
  <si>
    <t xml:space="preserve">งบลงทุน :  รายการสิ่งก่อสร้าง </t>
  </si>
  <si>
    <t xml:space="preserve">              - รายละเอียดงวดงาน-งวดเงิน และระยะเวลาการก่อสร้าง</t>
  </si>
  <si>
    <t>ผูกพัน</t>
  </si>
  <si>
    <r>
      <t xml:space="preserve">3. รายละเอียดของครุภัณฑ์  </t>
    </r>
    <r>
      <rPr>
        <b/>
        <sz val="16"/>
        <color indexed="10"/>
        <rFont val="TH SarabunPSK"/>
        <family val="2"/>
      </rPr>
      <t>*(กรุณาเรียงตามลำดับความสำคัญ)</t>
    </r>
  </si>
  <si>
    <t>ลำดับ
ความ
สำคัญ</t>
  </si>
  <si>
    <t>ทดแทน
ของเดิม</t>
  </si>
  <si>
    <r>
      <t xml:space="preserve">งบลงทุน : </t>
    </r>
    <r>
      <rPr>
        <b/>
        <u val="single"/>
        <sz val="16"/>
        <rFont val="TH SarabunPSK"/>
        <family val="2"/>
      </rPr>
      <t>รายการครุภัณฑ์การแพทย์</t>
    </r>
  </si>
  <si>
    <t>4. ดำเนินการจัดซื้อ/จัดจ้าง</t>
  </si>
  <si>
    <t>*ต้องแนบใบเสนอราคา พร้อมรายละเอียด</t>
  </si>
  <si>
    <t>หมายเหตุ :  ทุกรายการต้องแนบเอกสาร ดังนี้</t>
  </si>
  <si>
    <t xml:space="preserve">              - แบบแปลน (ขนาด A4)</t>
  </si>
  <si>
    <t xml:space="preserve">              - แบบ ปร.4 ปร.5 ปร.6 และ BOQ ตามราคาท้องถิ่น</t>
  </si>
  <si>
    <t>ปีงบประมาณ</t>
  </si>
  <si>
    <t>P</t>
  </si>
  <si>
    <r>
      <t>2. เลขที่แบบแปลน</t>
    </r>
    <r>
      <rPr>
        <sz val="16"/>
        <rFont val="TH SarabunPSK"/>
        <family val="2"/>
      </rPr>
      <t>...............ก-9999......................</t>
    </r>
    <r>
      <rPr>
        <sz val="16"/>
        <color indexed="10"/>
        <rFont val="TH SarabunPSK"/>
        <family val="2"/>
      </rPr>
      <t xml:space="preserve"> (</t>
    </r>
    <r>
      <rPr>
        <b/>
        <sz val="16"/>
        <color indexed="10"/>
        <rFont val="TH SarabunPSK"/>
        <family val="2"/>
      </rPr>
      <t>ต้องแนบแบบแปลน ขนาด A4 มาพร้อมนี้ด้วย)</t>
    </r>
  </si>
  <si>
    <r>
      <t xml:space="preserve">    </t>
    </r>
    <r>
      <rPr>
        <b/>
        <sz val="16"/>
        <rFont val="TH SarabunPSK"/>
        <family val="2"/>
      </rPr>
      <t>ราคาต่อหน่วย</t>
    </r>
    <r>
      <rPr>
        <sz val="16"/>
        <rFont val="TH SarabunPSK"/>
        <family val="2"/>
      </rPr>
      <t xml:space="preserve"> ...........20,000,000............... </t>
    </r>
    <r>
      <rPr>
        <b/>
        <sz val="16"/>
        <rFont val="TH SarabunPSK"/>
        <family val="2"/>
      </rPr>
      <t xml:space="preserve"> บาท       รวมเป็นเงินทั้งสิ้น</t>
    </r>
    <r>
      <rPr>
        <sz val="16"/>
        <rFont val="TH SarabunPSK"/>
        <family val="2"/>
      </rPr>
      <t xml:space="preserve"> ...............20,000,000................... </t>
    </r>
    <r>
      <rPr>
        <b/>
        <sz val="16"/>
        <rFont val="TH SarabunPSK"/>
        <family val="2"/>
      </rPr>
      <t xml:space="preserve">บาท </t>
    </r>
  </si>
  <si>
    <t>หมายเหตุ  * กรณีตั้งงบประมาณผูกพัน 2 ปี ให้แบ่งวงเงิน  ปีแรก 20%  และปีที่ 2 ตั้งงบประมาณ 80% ของราคาต่อหน่วย</t>
  </si>
  <si>
    <t xml:space="preserve">(  )  ไม่พร้อม/คาดว่าจะแล้วเสร็จเดือน......      </t>
  </si>
  <si>
    <t>(  )  ไม่ต้องดำเนินการ</t>
  </si>
  <si>
    <r>
      <t xml:space="preserve">งบลงทุน : </t>
    </r>
    <r>
      <rPr>
        <b/>
        <u val="single"/>
        <sz val="16"/>
        <rFont val="TH SarabunPSK"/>
        <family val="2"/>
      </rPr>
      <t>รายการครุภัณฑ์ยานพาหนะและขนส่ง</t>
    </r>
  </si>
  <si>
    <t xml:space="preserve">อายุการใช้งาน....ปี </t>
  </si>
  <si>
    <t>ซื้อเมื่อ พ.ศ. .........</t>
  </si>
  <si>
    <t>ทดแทนหมายเลขทะเบียน
(ให้ระบุด้วย)</t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</si>
  <si>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</t>
    </r>
  </si>
  <si>
    <t xml:space="preserve">               กรณีตั้งงบประมาณผูกพัน 3 ปี ให้แบ่งวงเงิน  ปีแรก 20%  ปีที่ 2 และปีที่ 3 ตั้งงบประมาณปีละ 40% ของราคาต่อหน่วย</t>
  </si>
  <si>
    <r>
      <rPr>
        <b/>
        <sz val="72"/>
        <rFont val="TH SarabunPSK"/>
        <family val="2"/>
      </rPr>
      <t>เอกสารหมายเลข 1ข.
รายการสิ่งก่อสร้าง</t>
    </r>
    <r>
      <rPr>
        <b/>
        <sz val="36"/>
        <rFont val="TH SarabunPSK"/>
        <family val="2"/>
      </rPr>
      <t xml:space="preserve">
</t>
    </r>
  </si>
  <si>
    <r>
      <t xml:space="preserve">( </t>
    </r>
    <r>
      <rPr>
        <sz val="16"/>
        <rFont val="Wingdings 2"/>
        <family val="1"/>
      </rPr>
      <t>P</t>
    </r>
    <r>
      <rPr>
        <sz val="16"/>
        <rFont val="TH SarabunPSK"/>
        <family val="2"/>
      </rPr>
      <t xml:space="preserve"> ) พร้อม  </t>
    </r>
  </si>
  <si>
    <t>4.  ขั้นตอนการดำเนินงาน (แผนปฏิบัติงาน)</t>
  </si>
  <si>
    <r>
      <t xml:space="preserve">5. </t>
    </r>
    <r>
      <rPr>
        <b/>
        <u val="single"/>
        <sz val="16"/>
        <rFont val="TH SarabunPSK"/>
        <family val="2"/>
      </rPr>
      <t>ประโยชน์ที่คาดว่าจะได้รับ</t>
    </r>
  </si>
  <si>
    <t>ทะเบียน ...........</t>
  </si>
  <si>
    <t>ระบุของเดิมซื้อเมื่อ..... อายุ....ปี</t>
  </si>
  <si>
    <t>*กรณีทดแทนของเดิม</t>
  </si>
  <si>
    <t>ลำดับ
ความสำคัญ</t>
  </si>
  <si>
    <t>รวมเป็นเงินทั้งสิ้น</t>
  </si>
  <si>
    <t>-</t>
  </si>
  <si>
    <t>ผูกพัน 2 ปี</t>
  </si>
  <si>
    <t>ผูกพัน 3 ปี</t>
  </si>
  <si>
    <t>ประเภทสิ่งก่อสร้างผูกพัน</t>
  </si>
  <si>
    <t xml:space="preserve">    3.1. วงเงินงบประมาณสิ่งก่อสร้างผูกพัน</t>
  </si>
  <si>
    <t>4. วัตถุประสงค์ของรายการสิ่งก่อสร้าง</t>
  </si>
  <si>
    <r>
      <t xml:space="preserve">    5.1 การทำประชาพิจารณ์ </t>
    </r>
    <r>
      <rPr>
        <sz val="16"/>
        <rFont val="TH SarabunPSK"/>
        <family val="2"/>
      </rPr>
      <t xml:space="preserve">               </t>
    </r>
  </si>
  <si>
    <r>
      <t xml:space="preserve">    5.2  ความพร้อมสถานที่ดำเนินการ </t>
    </r>
    <r>
      <rPr>
        <sz val="16"/>
        <rFont val="TH SarabunPSK"/>
        <family val="2"/>
      </rPr>
      <t xml:space="preserve">      </t>
    </r>
  </si>
  <si>
    <r>
      <t xml:space="preserve">    5.3 การสำรวจออกแบบ</t>
    </r>
    <r>
      <rPr>
        <sz val="16"/>
        <rFont val="TH SarabunPSK"/>
        <family val="2"/>
      </rPr>
      <t xml:space="preserve">                  </t>
    </r>
  </si>
  <si>
    <r>
      <t xml:space="preserve">    5.4 รายละเอียดแบบรูปรายการ </t>
    </r>
    <r>
      <rPr>
        <sz val="16"/>
        <rFont val="TH SarabunPSK"/>
        <family val="2"/>
      </rPr>
      <t xml:space="preserve">        </t>
    </r>
  </si>
  <si>
    <r>
      <t xml:space="preserve">    5.5 การประมาณราคากลาง </t>
    </r>
    <r>
      <rPr>
        <sz val="16"/>
        <rFont val="TH SarabunPSK"/>
        <family val="2"/>
      </rPr>
      <t xml:space="preserve">            </t>
    </r>
  </si>
  <si>
    <r>
      <t xml:space="preserve">    5.6 การสำรวจด้านสิ่งแวดล้อม   </t>
    </r>
    <r>
      <rPr>
        <sz val="16"/>
        <rFont val="TH SarabunPSK"/>
        <family val="2"/>
      </rPr>
      <t xml:space="preserve">     </t>
    </r>
  </si>
  <si>
    <r>
      <t xml:space="preserve">    5.7 การจัดทำแผนการปฏิบัติงาน/แผนการใช้จ่าย         งบประมาณ</t>
    </r>
    <r>
      <rPr>
        <sz val="16"/>
        <rFont val="TH SarabunPSK"/>
        <family val="2"/>
      </rPr>
      <t xml:space="preserve">       
                                                </t>
    </r>
  </si>
  <si>
    <r>
      <t xml:space="preserve">    </t>
    </r>
    <r>
      <rPr>
        <b/>
        <sz val="16"/>
        <rFont val="TH SarabunPSK"/>
        <family val="2"/>
      </rPr>
      <t>ราคาต่อหน่วย</t>
    </r>
    <r>
      <rPr>
        <sz val="16"/>
        <rFont val="TH SarabunPSK"/>
        <family val="2"/>
      </rPr>
      <t xml:space="preserve"> ........................................... </t>
    </r>
    <r>
      <rPr>
        <b/>
        <sz val="16"/>
        <rFont val="TH SarabunPSK"/>
        <family val="2"/>
      </rPr>
      <t xml:space="preserve"> บาท       รวมเป็นเงินทั้งสิ้น</t>
    </r>
    <r>
      <rPr>
        <sz val="16"/>
        <rFont val="TH SarabunPSK"/>
        <family val="2"/>
      </rPr>
      <t xml:space="preserve"> ............................................. </t>
    </r>
    <r>
      <rPr>
        <b/>
        <sz val="16"/>
        <rFont val="TH SarabunPSK"/>
        <family val="2"/>
      </rPr>
      <t xml:space="preserve">บาท </t>
    </r>
  </si>
  <si>
    <t xml:space="preserve">   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</si>
  <si>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( </t>
    </r>
    <r>
      <rPr>
        <sz val="16"/>
        <rFont val="TH SarabunPSK"/>
        <family val="2"/>
      </rPr>
      <t xml:space="preserve"> ) พร้อม  </t>
    </r>
  </si>
  <si>
    <r>
      <t>2. เลขที่แบบแปลน</t>
    </r>
    <r>
      <rPr>
        <sz val="16"/>
        <rFont val="TH SarabunPSK"/>
        <family val="2"/>
      </rPr>
      <t>............................................</t>
    </r>
    <r>
      <rPr>
        <sz val="16"/>
        <color indexed="10"/>
        <rFont val="TH SarabunPSK"/>
        <family val="2"/>
      </rPr>
      <t xml:space="preserve"> (</t>
    </r>
    <r>
      <rPr>
        <b/>
        <sz val="16"/>
        <color indexed="10"/>
        <rFont val="TH SarabunPSK"/>
        <family val="2"/>
      </rPr>
      <t>ต้องแนบแบบแปลน ขนาด A4 มาพร้อมคำขอนี้ด้วย)</t>
    </r>
  </si>
  <si>
    <t>(เช่น ซ่อมบ่อย,ไม่สามารถใช้งานได้)</t>
  </si>
  <si>
    <t>สภาพปัจจุบัน</t>
  </si>
  <si>
    <t>ประเทศไทย</t>
  </si>
  <si>
    <t xml:space="preserve">     5.1 ................................................................................................................................................................................................................................</t>
  </si>
  <si>
    <t xml:space="preserve">     5.2 ................................................................................................................................................................................................................................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</si>
  <si>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</t>
    </r>
    <r>
      <rPr>
        <b/>
        <sz val="16"/>
        <rFont val="TH SarabunPSK"/>
        <family val="2"/>
      </rPr>
      <t xml:space="preserve"> เหตุผลความจำเป็น </t>
    </r>
    <r>
      <rPr>
        <sz val="16"/>
        <rFont val="TH SarabunPSK"/>
        <family val="2"/>
      </rPr>
      <t>: ………..................………...................................</t>
    </r>
    <r>
      <rPr>
        <b/>
        <sz val="16"/>
        <color indexed="10"/>
        <rFont val="TH SarabunPSK"/>
        <family val="2"/>
      </rPr>
      <t>(อธิบายให้ชัดเจน)</t>
    </r>
    <r>
      <rPr>
        <sz val="16"/>
        <rFont val="TH SarabunPSK"/>
        <family val="2"/>
      </rPr>
      <t>……….................................................……………….........…………………………………………</t>
    </r>
  </si>
  <si>
    <t>ผู้ผลิต</t>
  </si>
  <si>
    <r>
      <t xml:space="preserve">               **</t>
    </r>
    <r>
      <rPr>
        <b/>
        <u val="single"/>
        <sz val="16"/>
        <color indexed="10"/>
        <rFont val="TH SarabunPSK"/>
        <family val="2"/>
      </rPr>
      <t>ต้องระบุให้ชัดเจนเพื่อใช้ประกอบการชี้แจงสำนักงบประมาณ</t>
    </r>
  </si>
  <si>
    <t>ต่างประเทศ
(ระบุ)</t>
  </si>
  <si>
    <r>
      <t xml:space="preserve">     </t>
    </r>
    <r>
      <rPr>
        <sz val="20"/>
        <rFont val="TH SarabunPSK"/>
        <family val="2"/>
      </rPr>
      <t xml:space="preserve"> (  )</t>
    </r>
    <r>
      <rPr>
        <sz val="16"/>
        <rFont val="TH SarabunPSK"/>
        <family val="2"/>
      </rPr>
      <t xml:space="preserve">  ทดแทนของเดิม</t>
    </r>
    <r>
      <rPr>
        <sz val="16"/>
        <rFont val="TH SarabunPSK"/>
        <family val="2"/>
      </rPr>
      <t xml:space="preserve">            </t>
    </r>
    <r>
      <rPr>
        <sz val="20"/>
        <rFont val="TH SarabunPSK"/>
        <family val="2"/>
      </rPr>
      <t>(  )</t>
    </r>
    <r>
      <rPr>
        <sz val="16"/>
        <rFont val="TH SarabunPSK"/>
        <family val="2"/>
      </rPr>
      <t xml:space="preserve">  เพิ่มประสิทธิภาพ             </t>
    </r>
    <r>
      <rPr>
        <sz val="20"/>
        <rFont val="TH SarabunPSK"/>
        <family val="2"/>
      </rPr>
      <t>(  )</t>
    </r>
    <r>
      <rPr>
        <sz val="16"/>
        <rFont val="TH SarabunPSK"/>
        <family val="2"/>
      </rPr>
      <t xml:space="preserve"> เพิ่มผลผลิตใหม่  </t>
    </r>
  </si>
  <si>
    <r>
      <t xml:space="preserve">             </t>
    </r>
    <r>
      <rPr>
        <b/>
        <sz val="16"/>
        <color indexed="8"/>
        <rFont val="TH SarabunPSK"/>
        <family val="2"/>
      </rPr>
      <t xml:space="preserve">4.3. จำนวนผู้เข้ารับบริการปัจจุบัน </t>
    </r>
    <r>
      <rPr>
        <sz val="16"/>
        <color indexed="8"/>
        <rFont val="TH SarabunPSK"/>
        <family val="2"/>
      </rPr>
      <t>.....................คน</t>
    </r>
    <r>
      <rPr>
        <b/>
        <sz val="16"/>
        <color indexed="8"/>
        <rFont val="TH SarabunPSK"/>
        <family val="2"/>
      </rPr>
      <t xml:space="preserve"> จำนวนผู้เข้ารับบริการเดิม</t>
    </r>
    <r>
      <rPr>
        <sz val="16"/>
        <color indexed="8"/>
        <rFont val="TH SarabunPSK"/>
        <family val="2"/>
      </rPr>
      <t>.....................คน</t>
    </r>
  </si>
  <si>
    <r>
      <t xml:space="preserve">   กรณี :  </t>
    </r>
    <r>
      <rPr>
        <sz val="20"/>
        <rFont val="TH SarabunPSK"/>
        <family val="2"/>
      </rPr>
      <t xml:space="preserve"> (</t>
    </r>
    <r>
      <rPr>
        <sz val="16"/>
        <rFont val="Wingdings 2"/>
        <family val="1"/>
      </rPr>
      <t>P</t>
    </r>
    <r>
      <rPr>
        <sz val="20"/>
        <rFont val="TH SarabunPSK"/>
        <family val="2"/>
      </rPr>
      <t>)</t>
    </r>
    <r>
      <rPr>
        <sz val="16"/>
        <rFont val="TH SarabunPSK"/>
        <family val="2"/>
      </rPr>
      <t xml:space="preserve">  ทดแทนของเดิม            </t>
    </r>
    <r>
      <rPr>
        <sz val="20"/>
        <rFont val="TH SarabunPSK"/>
        <family val="2"/>
      </rPr>
      <t xml:space="preserve"> </t>
    </r>
    <r>
      <rPr>
        <sz val="16"/>
        <rFont val="TH SarabunPSK"/>
        <family val="2"/>
      </rPr>
      <t xml:space="preserve"> </t>
    </r>
    <r>
      <rPr>
        <sz val="20"/>
        <rFont val="TH SarabunPSK"/>
        <family val="2"/>
      </rPr>
      <t>(  )</t>
    </r>
    <r>
      <rPr>
        <sz val="16"/>
        <rFont val="TH SarabunPSK"/>
        <family val="2"/>
      </rPr>
      <t xml:space="preserve">  เพิ่มประสิทธิภาพ             </t>
    </r>
    <r>
      <rPr>
        <sz val="20"/>
        <rFont val="TH SarabunPSK"/>
        <family val="2"/>
      </rPr>
      <t>(  )</t>
    </r>
    <r>
      <rPr>
        <sz val="16"/>
        <rFont val="TH SarabunPSK"/>
        <family val="2"/>
      </rPr>
      <t xml:space="preserve"> เพิ่มผลผลิตใหม่  </t>
    </r>
  </si>
  <si>
    <r>
      <t xml:space="preserve">             </t>
    </r>
    <r>
      <rPr>
        <b/>
        <sz val="16"/>
        <color indexed="8"/>
        <rFont val="TH SarabunPSK"/>
        <family val="2"/>
      </rPr>
      <t xml:space="preserve">4.2. สภาพปัจจุบันของสิ่งก่อสร้าง : </t>
    </r>
    <r>
      <rPr>
        <sz val="16"/>
        <color indexed="8"/>
        <rFont val="TH SarabunPSK"/>
        <family val="2"/>
      </rPr>
      <t>..........(เช่น ซ่อมบ่อย , ไม่สามารถใช้งานได้ )........................................................................................................................</t>
    </r>
  </si>
  <si>
    <t>ระบุสภาพรถยนต์ที่มีอยู่</t>
  </si>
  <si>
    <t>ค่าสิ่งก่อสร้าง</t>
  </si>
  <si>
    <r>
      <rPr>
        <b/>
        <sz val="16"/>
        <rFont val="TH SarabunPSK"/>
        <family val="2"/>
      </rPr>
      <t>หัวหน้างาน</t>
    </r>
    <r>
      <rPr>
        <sz val="16"/>
        <rFont val="TH SarabunPSK"/>
        <family val="2"/>
      </rPr>
      <t xml:space="preserve"> 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</t>
    </r>
    <r>
      <rPr>
        <b/>
        <sz val="16"/>
        <rFont val="TH SarabunPSK"/>
        <family val="2"/>
      </rPr>
      <t>E-Mail….</t>
    </r>
    <r>
      <rPr>
        <sz val="16"/>
        <rFont val="TH SarabunPSK"/>
        <family val="2"/>
      </rPr>
      <t>….…………………</t>
    </r>
  </si>
  <si>
    <t xml:space="preserve">                 (2) ให้ใช้ราคามาตรฐานครุภัณฑ์จากสำนักงบประมาณ www.bb.go.th และ กระทรวงเทคโนโลยีสารสนเทศและการสื่อสาร www.mict.go.th</t>
  </si>
  <si>
    <r>
      <t xml:space="preserve">             </t>
    </r>
    <r>
      <rPr>
        <b/>
        <sz val="16"/>
        <color indexed="8"/>
        <rFont val="TH SarabunPSK"/>
        <family val="2"/>
      </rPr>
      <t xml:space="preserve">4.2 จำนวนผู้เข้ารับบริการปัจจุบัน </t>
    </r>
    <r>
      <rPr>
        <sz val="16"/>
        <color indexed="8"/>
        <rFont val="TH SarabunPSK"/>
        <family val="2"/>
      </rPr>
      <t>.....................คน</t>
    </r>
    <r>
      <rPr>
        <b/>
        <sz val="16"/>
        <color indexed="8"/>
        <rFont val="TH SarabunPSK"/>
        <family val="2"/>
      </rPr>
      <t xml:space="preserve"> จำนวนผู้เข้ารับบริการเดิม</t>
    </r>
    <r>
      <rPr>
        <sz val="16"/>
        <color indexed="8"/>
        <rFont val="TH SarabunPSK"/>
        <family val="2"/>
      </rPr>
      <t>.....................คน</t>
    </r>
  </si>
  <si>
    <r>
      <t xml:space="preserve">             </t>
    </r>
    <r>
      <rPr>
        <b/>
        <sz val="16"/>
        <color indexed="8"/>
        <rFont val="TH SarabunPSK"/>
        <family val="2"/>
      </rPr>
      <t xml:space="preserve">4.3 สภาพปัจจุบันของสิ่งก่อสร้าง : </t>
    </r>
    <r>
      <rPr>
        <sz val="16"/>
        <color indexed="8"/>
        <rFont val="TH SarabunPSK"/>
        <family val="2"/>
      </rPr>
      <t>.............................................................................................................................................................................</t>
    </r>
  </si>
  <si>
    <t>ครุภัณฑ์คอมพิวเตอร์</t>
  </si>
  <si>
    <t>สถานที่ตั้ง/
พื้นที่รองรับ
ครุภัณฑ์</t>
  </si>
  <si>
    <r>
      <t>หมายเหตุ : *</t>
    </r>
    <r>
      <rPr>
        <b/>
        <u val="single"/>
        <sz val="16"/>
        <color indexed="10"/>
        <rFont val="TH SarabunPSK"/>
        <family val="2"/>
      </rPr>
      <t>ต้องแนบใบเสนอราคา อย่างน้อย 2  ร้านค้า/บริษัท พร้อมรายละเอียดคุณลักษณะของครุภัณฑ์ (Spec) มาพร้อมคำขอนี้ด้วย</t>
    </r>
  </si>
  <si>
    <r>
      <t>ประเภทสิ่งก่อสร้าง (ให้ระบุ</t>
    </r>
    <r>
      <rPr>
        <b/>
        <sz val="14"/>
        <rFont val="Wingdings"/>
        <family val="0"/>
      </rPr>
      <t>ü</t>
    </r>
    <r>
      <rPr>
        <b/>
        <sz val="14"/>
        <rFont val="TH SarabunPSK"/>
        <family val="2"/>
      </rPr>
      <t>)</t>
    </r>
  </si>
  <si>
    <r>
      <rPr>
        <b/>
        <sz val="16"/>
        <rFont val="TH SarabunPSK"/>
        <family val="2"/>
      </rPr>
      <t xml:space="preserve">1.  ชื่อสิ่งก่อสร้าง </t>
    </r>
    <r>
      <rPr>
        <sz val="16"/>
        <rFont val="TH SarabunPSK"/>
        <family val="2"/>
      </rPr>
      <t xml:space="preserve">  …………...................…….................................................  </t>
    </r>
    <r>
      <rPr>
        <b/>
        <sz val="16"/>
        <rFont val="TH SarabunPSK"/>
        <family val="2"/>
      </rPr>
      <t xml:space="preserve">จำนวน </t>
    </r>
    <r>
      <rPr>
        <sz val="16"/>
        <rFont val="TH SarabunPSK"/>
        <family val="2"/>
      </rPr>
      <t xml:space="preserve"> .………….</t>
    </r>
    <r>
      <rPr>
        <b/>
        <sz val="16"/>
        <rFont val="TH SarabunPSK"/>
        <family val="2"/>
      </rPr>
      <t xml:space="preserve"> หน่วย</t>
    </r>
  </si>
  <si>
    <t xml:space="preserve">             4.1 ระบุอายุการใช้งาน : ก่อสร้างเมื่อปี พ.ศ. ..................อายุการใช้งาน..........ปี</t>
  </si>
  <si>
    <r>
      <t xml:space="preserve">5. ขั้นตอนการดำเนินงาน  </t>
    </r>
    <r>
      <rPr>
        <b/>
        <sz val="16"/>
        <color indexed="10"/>
        <rFont val="TH SarabunPSK"/>
        <family val="2"/>
      </rPr>
      <t xml:space="preserve">(โปรดระบุ </t>
    </r>
    <r>
      <rPr>
        <b/>
        <sz val="16"/>
        <color indexed="10"/>
        <rFont val="Wingdings 2"/>
        <family val="1"/>
      </rPr>
      <t>P</t>
    </r>
    <r>
      <rPr>
        <b/>
        <sz val="16"/>
        <color indexed="10"/>
        <rFont val="TH SarabunPSK"/>
        <family val="2"/>
      </rPr>
      <t>ข้อ 5.1 - 5.8 ให้ครบทุกข้อ เนื่องจากข้อมูลนี้ต้องแจ้งสำนักงบประมาณ)</t>
    </r>
  </si>
  <si>
    <r>
      <t xml:space="preserve">    5.8 การดำเนินการจัดจ้างภายในไตรมาสแรกของปีงบประมาณ</t>
    </r>
    <r>
      <rPr>
        <sz val="16"/>
        <rFont val="TH SarabunPSK"/>
        <family val="2"/>
      </rPr>
      <t xml:space="preserve">          
                                                </t>
    </r>
  </si>
  <si>
    <t xml:space="preserve">              - รูปถ่าย (กรณีทดแทนของเดิม)</t>
  </si>
  <si>
    <r>
      <t xml:space="preserve">5. ขั้นตอนการดำเนินงาน  </t>
    </r>
    <r>
      <rPr>
        <b/>
        <sz val="16"/>
        <color indexed="10"/>
        <rFont val="TH SarabunPSK"/>
        <family val="2"/>
      </rPr>
      <t>(โปรดระบุ ข้อ 5.1 - 5.8 ให้ครบทุกข้อ เนื่องจากข้อมูลนี้ต้องแจ้งสำนักงบประมาณ)</t>
    </r>
  </si>
  <si>
    <r>
      <t xml:space="preserve">เอกสารหมายเลข 1ก.
รายการครุภัณฑ์
</t>
    </r>
  </si>
  <si>
    <t>…………………………………………………………</t>
  </si>
  <si>
    <t xml:space="preserve">   1.1. เอกสารหมายเลข 1 คำของบประมาณฯ งบลงทุน</t>
  </si>
  <si>
    <t xml:space="preserve">   1.2. เอกสารหมายเลข 2 คำของบประมาณฯ รายจ่ายประจำขั้นต่ำที่จำเป็น</t>
  </si>
  <si>
    <t xml:space="preserve">   1.3 เอกสารหมายเลข 3 คำของบประมาณฯ งบดำเนินงาน</t>
  </si>
  <si>
    <t xml:space="preserve">   1.4 เอกสารหมายเลข 4 คำของบประมาณฯ งบอุดหนุน</t>
  </si>
  <si>
    <t xml:space="preserve">   1.5 เอกสารหมายเลข 5 คำของบประมาณฯ งบรายจ่ายอื่น</t>
  </si>
  <si>
    <r>
      <t xml:space="preserve">เอกสารหมายเลข 1 คำของบประมาณฯ งบลงทุน </t>
    </r>
    <r>
      <rPr>
        <sz val="14"/>
        <rFont val="TH SarabunPSK"/>
        <family val="2"/>
      </rPr>
      <t>ประกอบด้วย</t>
    </r>
  </si>
  <si>
    <t xml:space="preserve">      เอกสารหมายเลข 1         :</t>
  </si>
  <si>
    <t xml:space="preserve">      เอกสารหมายเลข 1 ก -1  :</t>
  </si>
  <si>
    <t xml:space="preserve">      เอกสารหมายเลข 1 ก -2  :</t>
  </si>
  <si>
    <t xml:space="preserve">      เอกสารหมายเลข 1 ก -3  :</t>
  </si>
  <si>
    <t xml:space="preserve">      เอกสารหมายเลข 1 ก -4  :</t>
  </si>
  <si>
    <t xml:space="preserve">      เอกสารหมายเลข 1 ข - 2 :</t>
  </si>
  <si>
    <t xml:space="preserve"> สรุปคำของบลงทุน</t>
  </si>
  <si>
    <t xml:space="preserve"> สรุปรายละเอียดคำขอฯงบลงทุน : ค่าครุภัณฑ์</t>
  </si>
  <si>
    <t xml:space="preserve"> คำขอรายการครุภัณฑ์คอมพิวเตอร์</t>
  </si>
  <si>
    <t xml:space="preserve"> คำขอรายการครุภัณฑ์การแพทย์</t>
  </si>
  <si>
    <t xml:space="preserve"> คำขอรายการครุภัณฑ์ยานพาหนะและขนส่ง</t>
  </si>
  <si>
    <t xml:space="preserve"> คำขอรายการครุภัณฑ์อื่นๆ</t>
  </si>
  <si>
    <t xml:space="preserve"> สรุปรายละเอียดคำขอฯงบลงทุน : ค่าสิ่งก่อสร้าง</t>
  </si>
  <si>
    <t xml:space="preserve"> คำขอรายการสิ่งก่อสร้าง</t>
  </si>
  <si>
    <t xml:space="preserve">      เอกสารหมายเลข 1 ข      :</t>
  </si>
  <si>
    <t xml:space="preserve">      เอกสารหมายเลข 1 ก      :</t>
  </si>
  <si>
    <r>
      <t>ประเภทสิ่งก่อสร้าง (ให้ระบุ</t>
    </r>
    <r>
      <rPr>
        <b/>
        <sz val="16"/>
        <rFont val="Wingdings"/>
        <family val="0"/>
      </rPr>
      <t>ü</t>
    </r>
    <r>
      <rPr>
        <b/>
        <sz val="16"/>
        <rFont val="TH SarabunPSK"/>
        <family val="2"/>
      </rPr>
      <t>)</t>
    </r>
  </si>
  <si>
    <r>
      <t xml:space="preserve">               **</t>
    </r>
    <r>
      <rPr>
        <b/>
        <u val="single"/>
        <sz val="16"/>
        <color indexed="10"/>
        <rFont val="TH SarabunPSK"/>
        <family val="2"/>
      </rPr>
      <t>ต้องระบุให้ชัดเจนเพื่อใช้ประกอบการชี้แจงสำนักงบประมาณ</t>
    </r>
  </si>
  <si>
    <r>
      <t>ครุภัณฑ์ที่</t>
    </r>
    <r>
      <rPr>
        <b/>
        <u val="single"/>
        <sz val="14"/>
        <rFont val="TH SarabunPSK"/>
        <family val="2"/>
      </rPr>
      <t>ไม่</t>
    </r>
    <r>
      <rPr>
        <b/>
        <sz val="14"/>
        <rFont val="TH SarabunPSK"/>
        <family val="2"/>
      </rPr>
      <t xml:space="preserve">ตรงกับราคามาตรฐานกลาง
(ให้ระบุ </t>
    </r>
    <r>
      <rPr>
        <b/>
        <sz val="14"/>
        <rFont val="Wingdings 2"/>
        <family val="1"/>
      </rPr>
      <t>P</t>
    </r>
    <r>
      <rPr>
        <b/>
        <sz val="14"/>
        <rFont val="TH SarabunPSK"/>
        <family val="2"/>
      </rPr>
      <t>)</t>
    </r>
  </si>
  <si>
    <r>
      <t>วัตถุประสงค์ของรายการครุภัณฑ์  
(ให้ระบุ</t>
    </r>
    <r>
      <rPr>
        <b/>
        <sz val="20"/>
        <rFont val="Wingdings 2"/>
        <family val="1"/>
      </rPr>
      <t>P</t>
    </r>
    <r>
      <rPr>
        <b/>
        <sz val="16"/>
        <rFont val="TH SarabunPSK"/>
        <family val="2"/>
      </rPr>
      <t xml:space="preserve"> เพียง 1 ข้อเท่านั้น)</t>
    </r>
  </si>
  <si>
    <r>
      <t xml:space="preserve">ครุภัณฑ์ตรงตามราคามาตรฐานกลาง
(ให้ระบุ </t>
    </r>
    <r>
      <rPr>
        <b/>
        <sz val="14"/>
        <rFont val="Wingdings 2"/>
        <family val="1"/>
      </rPr>
      <t>P</t>
    </r>
    <r>
      <rPr>
        <b/>
        <sz val="14"/>
        <rFont val="TH SarabunPSK"/>
        <family val="2"/>
      </rPr>
      <t>)</t>
    </r>
  </si>
  <si>
    <r>
      <rPr>
        <b/>
        <sz val="16"/>
        <rFont val="TH SarabunPSK"/>
        <family val="2"/>
      </rPr>
      <t>หัวหน้างาน</t>
    </r>
    <r>
      <rPr>
        <sz val="16"/>
        <rFont val="TH SarabunPSK"/>
        <family val="2"/>
      </rPr>
      <t xml:space="preserve"> ............</t>
    </r>
    <r>
      <rPr>
        <b/>
        <sz val="16"/>
        <color indexed="10"/>
        <rFont val="TH SarabunPSK"/>
        <family val="2"/>
      </rPr>
      <t>(โปรดระบุให้ครบ</t>
    </r>
    <r>
      <rPr>
        <b/>
        <sz val="16"/>
        <rFont val="TH SarabunPSK"/>
        <family val="2"/>
      </rPr>
      <t>)</t>
    </r>
    <r>
      <rPr>
        <sz val="16"/>
        <rFont val="TH SarabunPSK"/>
        <family val="2"/>
      </rPr>
      <t xml:space="preserve">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</si>
  <si>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</t>
    </r>
    <r>
      <rPr>
        <b/>
        <sz val="16"/>
        <color indexed="10"/>
        <rFont val="TH SarabunPSK"/>
        <family val="2"/>
      </rPr>
      <t>(โปรดระบุให้ครบ</t>
    </r>
    <r>
      <rPr>
        <b/>
        <sz val="16"/>
        <rFont val="TH SarabunPSK"/>
        <family val="2"/>
      </rPr>
      <t>).</t>
    </r>
    <r>
      <rPr>
        <sz val="16"/>
        <rFont val="TH SarabunPSK"/>
        <family val="2"/>
      </rPr>
      <t xml:space="preserve">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</si>
  <si>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t>วัตถุประสงค์ของรายการครุภัณฑ์  
(ให้ระบุ</t>
    </r>
    <r>
      <rPr>
        <b/>
        <sz val="18"/>
        <rFont val="Wingdings 2"/>
        <family val="1"/>
      </rPr>
      <t>P</t>
    </r>
    <r>
      <rPr>
        <b/>
        <sz val="16"/>
        <rFont val="TH SarabunPSK"/>
        <family val="2"/>
      </rPr>
      <t xml:space="preserve"> เพียง 1 ข้อเท่านั้น)</t>
    </r>
  </si>
  <si>
    <r>
      <rPr>
        <b/>
        <sz val="16"/>
        <rFont val="TH SarabunPSK"/>
        <family val="2"/>
      </rPr>
      <t>หัวหน้างาน</t>
    </r>
    <r>
      <rPr>
        <sz val="16"/>
        <rFont val="TH SarabunPSK"/>
        <family val="2"/>
      </rPr>
      <t xml:space="preserve"> ............</t>
    </r>
    <r>
      <rPr>
        <b/>
        <sz val="16"/>
        <color indexed="10"/>
        <rFont val="TH SarabunPSK"/>
        <family val="2"/>
      </rPr>
      <t>(โปรดระบุให้ครบ</t>
    </r>
    <r>
      <rPr>
        <sz val="16"/>
        <rFont val="TH SarabunPSK"/>
        <family val="2"/>
      </rPr>
      <t xml:space="preserve">).....................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</si>
  <si>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....................</t>
    </r>
    <r>
      <rPr>
        <b/>
        <sz val="16"/>
        <color indexed="10"/>
        <rFont val="TH SarabunPSK"/>
        <family val="2"/>
      </rPr>
      <t>(โปรดระบุให้ครบ)</t>
    </r>
    <r>
      <rPr>
        <sz val="16"/>
        <rFont val="TH SarabunPSK"/>
        <family val="2"/>
      </rPr>
      <t xml:space="preserve">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</si>
  <si>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t xml:space="preserve">วัตถุประสงค์ของรายการครุภัณฑ์  
(ให้ระบุ </t>
    </r>
    <r>
      <rPr>
        <b/>
        <sz val="16"/>
        <rFont val="Wingdings 2"/>
        <family val="1"/>
      </rPr>
      <t>P</t>
    </r>
    <r>
      <rPr>
        <b/>
        <sz val="16"/>
        <rFont val="TH SarabunPSK"/>
        <family val="2"/>
      </rPr>
      <t>เพียง 1 ข้อเท่านั้น)</t>
    </r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</si>
  <si>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</t>
    </r>
    <r>
      <rPr>
        <b/>
        <sz val="16"/>
        <color indexed="10"/>
        <rFont val="TH SarabunPSK"/>
        <family val="2"/>
      </rPr>
      <t>(โปรดระบุให้ครบ)</t>
    </r>
    <r>
      <rPr>
        <sz val="16"/>
        <rFont val="TH SarabunPSK"/>
        <family val="2"/>
      </rPr>
      <t xml:space="preserve">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</si>
  <si>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t>การดำเนินการจัดซื้อจัดจ้ด</t>
    </r>
    <r>
      <rPr>
        <b/>
        <u val="single"/>
        <sz val="16"/>
        <color indexed="10"/>
        <rFont val="TH SarabunPSK"/>
        <family val="2"/>
      </rPr>
      <t>ภายใน</t>
    </r>
    <r>
      <rPr>
        <b/>
        <u val="single"/>
        <sz val="16"/>
        <color indexed="10"/>
        <rFont val="TH SarabunPSK"/>
        <family val="2"/>
      </rPr>
      <t>ไตรมาสแรกของปีงบประมาณ</t>
    </r>
  </si>
  <si>
    <r>
      <t xml:space="preserve">งบลงทุน : </t>
    </r>
    <r>
      <rPr>
        <b/>
        <u val="single"/>
        <sz val="16"/>
        <rFont val="TH SarabunPSK"/>
        <family val="2"/>
      </rPr>
      <t>รายการครุภัณฑ์งานบ้านงานครัว</t>
    </r>
  </si>
  <si>
    <r>
      <t xml:space="preserve">3. ประเภทสิ่งก่อสร้าง  (ให้ระบุ </t>
    </r>
    <r>
      <rPr>
        <b/>
        <sz val="16"/>
        <rFont val="Wingdings 2"/>
        <family val="1"/>
      </rPr>
      <t>P</t>
    </r>
    <r>
      <rPr>
        <b/>
        <sz val="16"/>
        <rFont val="TH SarabunPSK"/>
        <family val="2"/>
      </rPr>
      <t xml:space="preserve"> )   1.</t>
    </r>
    <r>
      <rPr>
        <b/>
        <sz val="20"/>
        <rFont val="TH SarabunPSK"/>
        <family val="2"/>
      </rPr>
      <t xml:space="preserve"> </t>
    </r>
    <r>
      <rPr>
        <sz val="20"/>
        <rFont val="TH SarabunPSK"/>
        <family val="2"/>
      </rPr>
      <t xml:space="preserve">(   ) </t>
    </r>
    <r>
      <rPr>
        <sz val="16"/>
        <rFont val="TH SarabunPSK"/>
        <family val="2"/>
      </rPr>
      <t xml:space="preserve">ปีเดียว </t>
    </r>
  </si>
  <si>
    <r>
      <t xml:space="preserve">                                                2. </t>
    </r>
    <r>
      <rPr>
        <sz val="20"/>
        <rFont val="TH SarabunPSK"/>
        <family val="2"/>
      </rPr>
      <t>(   )</t>
    </r>
    <r>
      <rPr>
        <sz val="16"/>
        <rFont val="TH SarabunPSK"/>
        <family val="2"/>
      </rPr>
      <t xml:space="preserve">  ผูกพัน  </t>
    </r>
    <r>
      <rPr>
        <b/>
        <sz val="16"/>
        <color indexed="10"/>
        <rFont val="TH SarabunPSK"/>
        <family val="2"/>
      </rPr>
      <t>(โปรดระบุวงเงินงบประมาณข้อ 3.1. )</t>
    </r>
  </si>
  <si>
    <t>ให้ระบุวงเงิน</t>
  </si>
  <si>
    <t xml:space="preserve">              ** กรณีตั้งงบประมาณผูกพัน 3 ปี ให้แบ่งวงเงิน  ปีแรก 20%  ปีที่ 2 และปีที่ 3 ตั้งงบประมาณปีละ 40% ของราคาต่อหน่วย</t>
  </si>
  <si>
    <r>
      <t xml:space="preserve">( ให้ระบุ </t>
    </r>
    <r>
      <rPr>
        <b/>
        <sz val="16"/>
        <rFont val="Wingdings 2"/>
        <family val="1"/>
      </rPr>
      <t>P</t>
    </r>
    <r>
      <rPr>
        <b/>
        <sz val="16"/>
        <rFont val="TH SarabunPSK"/>
        <family val="2"/>
      </rPr>
      <t xml:space="preserve"> )</t>
    </r>
  </si>
  <si>
    <t xml:space="preserve">              - แบบแปลน (ขนาด A4) เท่านั้น</t>
  </si>
  <si>
    <r>
      <t xml:space="preserve">              - </t>
    </r>
    <r>
      <rPr>
        <b/>
        <u val="single"/>
        <sz val="16"/>
        <color indexed="10"/>
        <rFont val="TH SarabunPSK"/>
        <family val="2"/>
      </rPr>
      <t>หากเอกสารประกอบไม่ครบถ้วนจะไม่ได้รับการพิจารณาบรรจุในคำของบประมาณของกรมสุขภาพจิต</t>
    </r>
  </si>
  <si>
    <r>
      <t xml:space="preserve">อาคารผู้ป่วยใน A  </t>
    </r>
    <r>
      <rPr>
        <sz val="14"/>
        <color indexed="10"/>
        <rFont val="TH SarabunPSK"/>
        <family val="2"/>
      </rPr>
      <t xml:space="preserve">( ตัวอย่าง ผูกพัน 3 ปี ) </t>
    </r>
  </si>
  <si>
    <r>
      <t xml:space="preserve">อาคารบ้านพักเจ้าหน้าที่ </t>
    </r>
    <r>
      <rPr>
        <sz val="14"/>
        <color indexed="10"/>
        <rFont val="TH SarabunPSK"/>
        <family val="2"/>
      </rPr>
      <t>(ตัวอย่าง ผูกพัน 2 ปี)</t>
    </r>
  </si>
  <si>
    <r>
      <t xml:space="preserve">ซ่อมแซมพื้นกระเบื้อง </t>
    </r>
    <r>
      <rPr>
        <sz val="14"/>
        <color indexed="10"/>
        <rFont val="TH SarabunPSK"/>
        <family val="2"/>
      </rPr>
      <t>(ตัวอย่างปีเดียว)</t>
    </r>
  </si>
  <si>
    <r>
      <t xml:space="preserve">                            </t>
    </r>
    <r>
      <rPr>
        <sz val="16"/>
        <rFont val="TH SarabunPSK"/>
        <family val="2"/>
      </rPr>
      <t xml:space="preserve">                  </t>
    </r>
    <r>
      <rPr>
        <b/>
        <sz val="16"/>
        <rFont val="TH SarabunPSK"/>
        <family val="2"/>
      </rPr>
      <t xml:space="preserve"> 2. </t>
    </r>
    <r>
      <rPr>
        <b/>
        <sz val="20"/>
        <rFont val="TH SarabunPSK"/>
        <family val="2"/>
      </rPr>
      <t>(</t>
    </r>
    <r>
      <rPr>
        <b/>
        <sz val="16"/>
        <rFont val="Wingdings 2"/>
        <family val="1"/>
      </rPr>
      <t>P</t>
    </r>
    <r>
      <rPr>
        <b/>
        <sz val="20"/>
        <rFont val="TH SarabunPSK"/>
        <family val="2"/>
      </rPr>
      <t>)</t>
    </r>
    <r>
      <rPr>
        <b/>
        <sz val="16"/>
        <rFont val="TH SarabunPSK"/>
        <family val="2"/>
      </rPr>
      <t xml:space="preserve">  ผูกพัน</t>
    </r>
    <r>
      <rPr>
        <sz val="16"/>
        <rFont val="TH SarabunPSK"/>
        <family val="2"/>
      </rPr>
      <t xml:space="preserve">  </t>
    </r>
    <r>
      <rPr>
        <b/>
        <sz val="16"/>
        <color indexed="10"/>
        <rFont val="TH SarabunPSK"/>
        <family val="2"/>
      </rPr>
      <t>(กรณีผูกพัน โปรดระบุวงเงินงบประมาณข้อ 3.1. )</t>
    </r>
  </si>
  <si>
    <r>
      <t xml:space="preserve">3. ประเภทสิ่งก่อสร้าง (ให้ระบุ </t>
    </r>
    <r>
      <rPr>
        <b/>
        <sz val="16"/>
        <rFont val="Wingdings 2"/>
        <family val="1"/>
      </rPr>
      <t>P</t>
    </r>
    <r>
      <rPr>
        <b/>
        <sz val="16"/>
        <rFont val="TH SarabunPSK"/>
        <family val="2"/>
      </rPr>
      <t xml:space="preserve"> )   1.</t>
    </r>
    <r>
      <rPr>
        <b/>
        <sz val="20"/>
        <rFont val="TH SarabunPSK"/>
        <family val="2"/>
      </rPr>
      <t xml:space="preserve"> (   ) </t>
    </r>
    <r>
      <rPr>
        <b/>
        <sz val="16"/>
        <rFont val="TH SarabunPSK"/>
        <family val="2"/>
      </rPr>
      <t xml:space="preserve">ปีเดียว </t>
    </r>
  </si>
  <si>
    <r>
      <rPr>
        <b/>
        <sz val="16"/>
        <rFont val="TH SarabunPSK"/>
        <family val="2"/>
      </rPr>
      <t xml:space="preserve">1.  ชื่อสิ่งก่อสร้าง </t>
    </r>
    <r>
      <rPr>
        <sz val="16"/>
        <rFont val="TH SarabunPSK"/>
        <family val="2"/>
      </rPr>
      <t xml:space="preserve">  …………อาคารผู้ป่วยใน A ……................  </t>
    </r>
    <r>
      <rPr>
        <b/>
        <sz val="16"/>
        <rFont val="TH SarabunPSK"/>
        <family val="2"/>
      </rPr>
      <t xml:space="preserve">จำนวน </t>
    </r>
    <r>
      <rPr>
        <sz val="16"/>
        <rFont val="TH SarabunPSK"/>
        <family val="2"/>
      </rPr>
      <t xml:space="preserve"> ………………1……….</t>
    </r>
    <r>
      <rPr>
        <b/>
        <sz val="16"/>
        <rFont val="TH SarabunPSK"/>
        <family val="2"/>
      </rPr>
      <t xml:space="preserve"> หน่วย</t>
    </r>
  </si>
  <si>
    <t xml:space="preserve"> คำขอรายการครุภัณฑ์โฆษณาและเผยแพร่</t>
  </si>
  <si>
    <t xml:space="preserve">      เอกสารหมายเลข 1 ก -5  :</t>
  </si>
  <si>
    <t xml:space="preserve"> คำขอรายการครุภัณฑ์งานบ้านงานครัว</t>
  </si>
  <si>
    <t xml:space="preserve">      เอกสารหมายเลข 1 ก -6  :</t>
  </si>
  <si>
    <t xml:space="preserve"> คำขอรายการครุภัณฑ์ไฟฟ้าและวิทยุ</t>
  </si>
  <si>
    <t xml:space="preserve">      เอกสารหมายเลข 1 ก -7  :</t>
  </si>
  <si>
    <t xml:space="preserve"> คำขอรายการครุภัณฑ์สำนักงาน</t>
  </si>
  <si>
    <t xml:space="preserve">      เอกสารหมายเลข 1 ก -8  :</t>
  </si>
  <si>
    <t xml:space="preserve">      เอกสารหมายเลข 1 ข -1  :</t>
  </si>
  <si>
    <r>
      <rPr>
        <b/>
        <sz val="16"/>
        <rFont val="TH SarabunPSK"/>
        <family val="2"/>
      </rPr>
      <t>หัวหน้างาน</t>
    </r>
    <r>
      <rPr>
        <sz val="16"/>
        <rFont val="TH SarabunPSK"/>
        <family val="2"/>
      </rPr>
      <t xml:space="preserve"> 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….….…………………</t>
    </r>
  </si>
  <si>
    <t>ครุภัณฑ์งานบ้านงานครัว</t>
  </si>
  <si>
    <t>ครุภัณฑ์งานไฟฟ้าและวิทยุ</t>
  </si>
  <si>
    <t>ครุภัณฑ์งานสำนักงาน</t>
  </si>
  <si>
    <t>ครุภัณฑ์ครุภัณฑ์โฆษณาและเผยแพร่</t>
  </si>
  <si>
    <t>การจัดหาครุภัณฑ์</t>
  </si>
  <si>
    <t>จัดหาครุภัณฑ์คอมพิวเตอร์</t>
  </si>
  <si>
    <t>จัดจ้างพัฒนาระบบต่ำกว่า 20,000 บาท</t>
  </si>
  <si>
    <t>จัดจ้างพัฒนาระบบเกินกว่า 20,000 บาท</t>
  </si>
  <si>
    <t>วงเงิน</t>
  </si>
  <si>
    <t>ต่ำกว่า
 5 ล้าน</t>
  </si>
  <si>
    <t>เกินกว่า 5 ล้าน</t>
  </si>
  <si>
    <t>ทะเบียนครุภัณฑ์เดิม (กรณีทดแทนของเดิม)</t>
  </si>
  <si>
    <t xml:space="preserve">                  2. **  ต้องระบุให้ชัดเจนเพื่อใช้ประกอบการชี้แจงสำนักงบประมาณ</t>
  </si>
  <si>
    <t>ประโยชน์ที่คาดว่าจะได้รับ</t>
  </si>
  <si>
    <t xml:space="preserve">ระบุตำแหน่งและจำนวนบุคลากรด้านคอมพิวเตอร์ ที่มีอยู่ในปัจจุบัน </t>
  </si>
  <si>
    <r>
      <t>ชื่อโครงการ</t>
    </r>
    <r>
      <rPr>
        <sz val="16"/>
        <rFont val="TH SarabunPSK"/>
        <family val="2"/>
      </rPr>
      <t xml:space="preserve"> .....................................................................................................................................................................................................................................</t>
    </r>
  </si>
  <si>
    <r>
      <t>วงเงินรวมทั้งสิ้น</t>
    </r>
    <r>
      <rPr>
        <sz val="16"/>
        <rFont val="TH SarabunPSK"/>
        <family val="2"/>
      </rPr>
      <t xml:space="preserve"> .................................................  บาท    (......................................................................................บาทถ้วน )</t>
    </r>
  </si>
  <si>
    <r>
      <t xml:space="preserve">รายละเอียดของครุภัณฑ์  </t>
    </r>
    <r>
      <rPr>
        <b/>
        <sz val="16"/>
        <color indexed="10"/>
        <rFont val="TH SarabunPSK"/>
        <family val="2"/>
      </rPr>
      <t>*(กรุณาเรียงตามลำดับความสำคัญ)</t>
    </r>
  </si>
  <si>
    <r>
      <t xml:space="preserve"> บุคลากรที่สามารถใช้ครุภัณฑ์นี้ได้  </t>
    </r>
    <r>
      <rPr>
        <b/>
        <sz val="16"/>
        <color indexed="10"/>
        <rFont val="TH SarabunPSK"/>
        <family val="2"/>
      </rPr>
      <t xml:space="preserve"> (เช่น  แพทย์ ..........  คน / พยาบาล .............. คน อื่นๆ(ระบุ)ด้วย)</t>
    </r>
  </si>
  <si>
    <r>
      <t xml:space="preserve"> จำนวนผู้ป่วยทั้งหมดที่ต้องมารับบริการจากครุภัณฑ์นี้</t>
    </r>
    <r>
      <rPr>
        <sz val="16"/>
        <rFont val="TH SarabunPSK"/>
        <family val="2"/>
      </rPr>
      <t xml:space="preserve"> ........................................(</t>
    </r>
    <r>
      <rPr>
        <b/>
        <sz val="16"/>
        <rFont val="TH SarabunPSK"/>
        <family val="2"/>
      </rPr>
      <t>ราย/เดือน)</t>
    </r>
  </si>
  <si>
    <t>ทดแทนหมายเลขทะเบียนรถ
(ให้ระบุด้วย)</t>
  </si>
  <si>
    <t xml:space="preserve">     1. ................................................................................................................................................................................................................................</t>
  </si>
  <si>
    <t xml:space="preserve">     2. ................................................................................................................................................................................................................................</t>
  </si>
  <si>
    <t xml:space="preserve">      1. ………......................……………....................………………………………………………</t>
  </si>
  <si>
    <t xml:space="preserve">      2. ………......................……………....................………………………………………………</t>
  </si>
  <si>
    <t xml:space="preserve">      3. ………......................……………....................………………………………………………</t>
  </si>
  <si>
    <t xml:space="preserve">      4. ………......................……………....................………………………………………………</t>
  </si>
  <si>
    <t xml:space="preserve">      1. ................................................................................................................................................................................................................................</t>
  </si>
  <si>
    <t xml:space="preserve">      2. ................................................................................................................................................................................................................................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</si>
  <si>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งบลงทุน : </t>
    </r>
    <r>
      <rPr>
        <b/>
        <u val="single"/>
        <sz val="16"/>
        <rFont val="TH SarabunPSK"/>
        <family val="2"/>
      </rPr>
      <t>รายการครุภัณฑ์โฆษณาและเผยแพร่</t>
    </r>
  </si>
  <si>
    <r>
      <t xml:space="preserve">งบลงทุน : </t>
    </r>
    <r>
      <rPr>
        <b/>
        <u val="single"/>
        <sz val="16"/>
        <rFont val="TH SarabunPSK"/>
        <family val="2"/>
      </rPr>
      <t>รายการครุภัณฑ์ไฟฟ้าและวิทยุ</t>
    </r>
  </si>
  <si>
    <r>
      <t xml:space="preserve">งบลงทุน : </t>
    </r>
    <r>
      <rPr>
        <b/>
        <u val="single"/>
        <sz val="16"/>
        <rFont val="TH SarabunPSK"/>
        <family val="2"/>
      </rPr>
      <t>รายการครุภัณฑ์สำนักงาน</t>
    </r>
  </si>
  <si>
    <r>
      <t xml:space="preserve">งบลงทุน : </t>
    </r>
    <r>
      <rPr>
        <b/>
        <u val="single"/>
        <sz val="16"/>
        <rFont val="TH SarabunPSK"/>
        <family val="2"/>
      </rPr>
      <t>รายการครุภัณฑ์อื่น ๆ</t>
    </r>
  </si>
  <si>
    <r>
      <t xml:space="preserve">งบลงทุน : </t>
    </r>
    <r>
      <rPr>
        <b/>
        <u val="single"/>
        <sz val="16"/>
        <rFont val="TH SarabunPSK"/>
        <family val="2"/>
      </rPr>
      <t>สรุปรายการครุภัณฑ์การแพทย์</t>
    </r>
  </si>
  <si>
    <t>หมายเหตุ : แนบเอกสาร Master Plan ของหน่วยงานมาด้วย</t>
  </si>
  <si>
    <r>
      <t>หมายเหตุ : *</t>
    </r>
    <r>
      <rPr>
        <b/>
        <u val="single"/>
        <sz val="16"/>
        <color indexed="10"/>
        <rFont val="TH SarabunPSK"/>
        <family val="2"/>
      </rPr>
      <t>ต้องแนบใบเสนอราคา อย่างน้อย 3  ร้านค้า/บริษัท พร้อมรายละเอียดคุณลักษณะของครุภัณฑ์ (Spec) มาพร้อมคำขอนี้ด้วย</t>
    </r>
  </si>
  <si>
    <r>
      <t>* หมายเหตุ :  1. *กรณีครุภัณฑ์ไม่ตรงกับราคามาตรฐานกลาง</t>
    </r>
    <r>
      <rPr>
        <b/>
        <u val="single"/>
        <sz val="16"/>
        <color indexed="10"/>
        <rFont val="TH SarabunPSK"/>
        <family val="2"/>
      </rPr>
      <t>ต้องแนบใบเสนอราคา อย่างน้อย 3 ร้านค้า/ บริษัท พร้อมรายละเอียดคุณลักษณะของครุภัณฑ์ (Spec) มาพร้อมคำขอนี้ด้วย</t>
    </r>
  </si>
  <si>
    <r>
      <t>หมายเหตุ</t>
    </r>
    <r>
      <rPr>
        <b/>
        <sz val="16"/>
        <rFont val="TH SarabunPSK"/>
        <family val="2"/>
      </rPr>
      <t xml:space="preserve"> : (1) ข้อมูลงบประมาณค่าครุภัณฑ์ของปี 2566 ให้หน่วยงานนำข้อมูลจากเอกสารหมายเลข  1ก.-1 - 1ก.-8  มาใส่</t>
    </r>
  </si>
  <si>
    <t>ปี 2569</t>
  </si>
  <si>
    <t>งบประมาณปี 2568</t>
  </si>
  <si>
    <t>ปี 2570</t>
  </si>
  <si>
    <t>งบประมาณปี 2569</t>
  </si>
  <si>
    <t>แบบคำของบประมาณรายจ่ายประจำปีงบประมาณ พ.ศ. 2568</t>
  </si>
  <si>
    <t>เอกสารหมายเลข 1
คำของบประมาณรายจ่ายประจำปีงบประมาณ พ.ศ. 2568
งบลงทุน</t>
  </si>
  <si>
    <t>การจัดทำคำของบประมาณรายจ่ายประจำปีงบประมาณ พ.ศ. 2568</t>
  </si>
  <si>
    <t xml:space="preserve"> สรุปแผนความต้องการสิ่งก่อสร้าง ปีงบประมาณ พ.ศ 2569 - 2571</t>
  </si>
  <si>
    <t>สรุปรายละเอียดคำของบประมาณรายจ่ายประจำปีงบประมาณ พ.ศ. 2568</t>
  </si>
  <si>
    <t>สรุปแผนความต้องการสิ่งก่อสร้าง ประจำปีงบประมาณ พ.ศ. 2569 - 2571</t>
  </si>
  <si>
    <t>สรุปรายละเอียดคำขอสิ่งก่อสร้างประจำปีงบประมาณ พ.ศ. 2568</t>
  </si>
  <si>
    <t>ปี 2571</t>
  </si>
  <si>
    <t>งบประมาณปี 2570</t>
  </si>
  <si>
    <t>คำขอปี 2568</t>
  </si>
  <si>
    <t xml:space="preserve">               สรุปคำของบประมาณรายจ่ายประจำปีงบประมาณ พ.ศ. 2568 (งบลงทุน) ของหน่วยงานในสังกัดกรมสุขภาพจิต</t>
  </si>
  <si>
    <r>
      <t xml:space="preserve">             </t>
    </r>
    <r>
      <rPr>
        <b/>
        <sz val="16"/>
        <color indexed="8"/>
        <rFont val="TH SarabunPSK"/>
        <family val="2"/>
      </rPr>
      <t xml:space="preserve">4.1. กรณีทดแทนของเดิม : </t>
    </r>
    <r>
      <rPr>
        <sz val="16"/>
        <color indexed="8"/>
        <rFont val="TH SarabunPSK"/>
        <family val="2"/>
      </rPr>
      <t xml:space="preserve">ระบุอายุการใช้งานของเดิม : </t>
    </r>
    <r>
      <rPr>
        <u val="single"/>
        <sz val="16"/>
        <color indexed="8"/>
        <rFont val="TH SarabunPSK"/>
        <family val="2"/>
      </rPr>
      <t>ก่อสร้างเมื่อปี พ.ศ. 2509  อายุการใช้งาน  59  ปี</t>
    </r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</si>
</sst>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000"/>
    <numFmt numFmtId="204" formatCode="#,##0;[Red]#,##0"/>
    <numFmt numFmtId="205" formatCode="0.00;[Red]0.00"/>
    <numFmt numFmtId="206" formatCode="#,##0.00;[Red]#,##0.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;[Red]0"/>
    <numFmt numFmtId="215" formatCode="0.0%"/>
    <numFmt numFmtId="216" formatCode="#,##0.0000;[Red]#,##0.0000"/>
    <numFmt numFmtId="217" formatCode="_-* #,##0.000_-;\-* #,##0.000_-;_-* &quot;-&quot;??_-;_-@_-"/>
    <numFmt numFmtId="218" formatCode="_-* #,##0_-;\-* #,##0_-;_-* &quot;-&quot;??_-;_-@_-"/>
    <numFmt numFmtId="219" formatCode="_-* #,##0.0000_-;\-* #,##0.0000_-;_-* &quot;-&quot;??_-;_-@_-"/>
    <numFmt numFmtId="220" formatCode="#,##0.0000_ ;\-#,##0.0000\ "/>
    <numFmt numFmtId="221" formatCode="0.0000"/>
    <numFmt numFmtId="222" formatCode="_(* #,##0.0000_);_(* \(#,##0.0000\);_(* &quot;-&quot;??_);_(@_)"/>
    <numFmt numFmtId="223" formatCode="#,##0_ ;\-#,##0\ "/>
    <numFmt numFmtId="224" formatCode="_(* #,##0.0_);_(* \(#,##0.0\);_(* &quot;-&quot;??_);_(@_)"/>
    <numFmt numFmtId="225" formatCode="_(* #,##0_);_(* \(#,##0\);_(* &quot;-&quot;??_);_(@_)"/>
    <numFmt numFmtId="226" formatCode="_(* #,##0.000_);_(* \(#,##0.000\);_(* &quot;-&quot;??_);_(@_)"/>
  </numFmts>
  <fonts count="109">
    <font>
      <sz val="10"/>
      <name val="Arial"/>
      <family val="0"/>
    </font>
    <font>
      <sz val="8"/>
      <name val="Arial"/>
      <family val="2"/>
    </font>
    <font>
      <sz val="10"/>
      <name val="Angsana New"/>
      <family val="1"/>
    </font>
    <font>
      <sz val="8"/>
      <name val="Angsana New"/>
      <family val="1"/>
    </font>
    <font>
      <sz val="14"/>
      <name val="AngsanaUPC"/>
      <family val="1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i/>
      <u val="single"/>
      <sz val="16"/>
      <color indexed="12"/>
      <name val="TH SarabunPSK"/>
      <family val="2"/>
    </font>
    <font>
      <b/>
      <sz val="14"/>
      <name val="TH SarabunPSK"/>
      <family val="2"/>
    </font>
    <font>
      <u val="single"/>
      <sz val="14"/>
      <color indexed="12"/>
      <name val="Arial"/>
      <family val="2"/>
    </font>
    <font>
      <b/>
      <sz val="14"/>
      <name val="Wingdings 2"/>
      <family val="1"/>
    </font>
    <font>
      <b/>
      <u val="single"/>
      <sz val="14"/>
      <name val="TH SarabunPSK"/>
      <family val="2"/>
    </font>
    <font>
      <b/>
      <sz val="16"/>
      <color indexed="10"/>
      <name val="TH SarabunPSK"/>
      <family val="2"/>
    </font>
    <font>
      <b/>
      <sz val="16"/>
      <name val="Wingdings 2"/>
      <family val="1"/>
    </font>
    <font>
      <b/>
      <u val="single"/>
      <sz val="16"/>
      <color indexed="10"/>
      <name val="TH SarabunPSK"/>
      <family val="2"/>
    </font>
    <font>
      <b/>
      <sz val="18"/>
      <name val="TH SarabunPSK"/>
      <family val="2"/>
    </font>
    <font>
      <b/>
      <u val="single"/>
      <sz val="18"/>
      <color indexed="10"/>
      <name val="TH SarabunPSK"/>
      <family val="2"/>
    </font>
    <font>
      <b/>
      <sz val="18"/>
      <color indexed="10"/>
      <name val="TH SarabunPSK"/>
      <family val="2"/>
    </font>
    <font>
      <sz val="20"/>
      <name val="TH SarabunPSK"/>
      <family val="2"/>
    </font>
    <font>
      <sz val="16"/>
      <color indexed="10"/>
      <name val="TH SarabunPSK"/>
      <family val="2"/>
    </font>
    <font>
      <sz val="14"/>
      <name val="Wingdings 2"/>
      <family val="1"/>
    </font>
    <font>
      <sz val="14"/>
      <color indexed="10"/>
      <name val="TH SarabunPSK"/>
      <family val="2"/>
    </font>
    <font>
      <sz val="16"/>
      <name val="Wingdings 2"/>
      <family val="1"/>
    </font>
    <font>
      <b/>
      <sz val="20"/>
      <name val="TH SarabunPSK"/>
      <family val="2"/>
    </font>
    <font>
      <b/>
      <sz val="36"/>
      <name val="TH SarabunPSK"/>
      <family val="2"/>
    </font>
    <font>
      <b/>
      <sz val="72"/>
      <name val="TH SarabunPSK"/>
      <family val="2"/>
    </font>
    <font>
      <b/>
      <sz val="5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Wingdings 2"/>
      <family val="1"/>
    </font>
    <font>
      <b/>
      <sz val="14"/>
      <name val="Wingdings"/>
      <family val="0"/>
    </font>
    <font>
      <b/>
      <sz val="16"/>
      <name val="Wingdings"/>
      <family val="0"/>
    </font>
    <font>
      <b/>
      <sz val="18"/>
      <name val="Wingdings 2"/>
      <family val="1"/>
    </font>
    <font>
      <b/>
      <sz val="20"/>
      <name val="Wingdings 2"/>
      <family val="1"/>
    </font>
    <font>
      <u val="single"/>
      <sz val="16"/>
      <color indexed="8"/>
      <name val="TH SarabunPSK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8"/>
      <color indexed="8"/>
      <name val="TH SarabunPSK"/>
      <family val="2"/>
    </font>
    <font>
      <sz val="16"/>
      <color indexed="14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3"/>
      <color indexed="10"/>
      <name val="TH SarabunPSK"/>
      <family val="2"/>
    </font>
    <font>
      <b/>
      <sz val="16"/>
      <color indexed="8"/>
      <name val="Cordia New"/>
      <family val="0"/>
    </font>
    <font>
      <b/>
      <sz val="18"/>
      <color indexed="8"/>
      <name val="TH SarabunPSK"/>
      <family val="0"/>
    </font>
    <font>
      <b/>
      <sz val="20"/>
      <color indexed="8"/>
      <name val="TH SarabunPSK"/>
      <family val="0"/>
    </font>
    <font>
      <sz val="18"/>
      <color indexed="8"/>
      <name val="Cordia New"/>
      <family val="0"/>
    </font>
    <font>
      <b/>
      <sz val="18"/>
      <color indexed="8"/>
      <name val="Cordia New"/>
      <family val="0"/>
    </font>
    <font>
      <sz val="18"/>
      <color indexed="8"/>
      <name val="TH SarabunPSK"/>
      <family val="0"/>
    </font>
    <font>
      <b/>
      <sz val="24"/>
      <color indexed="8"/>
      <name val="TH SarabunPSK"/>
      <family val="0"/>
    </font>
    <font>
      <b/>
      <sz val="54"/>
      <color indexed="63"/>
      <name val="Tahoma"/>
      <family val="0"/>
    </font>
    <font>
      <sz val="14"/>
      <color indexed="8"/>
      <name val="TH SarabunPSK"/>
      <family val="0"/>
    </font>
    <font>
      <b/>
      <sz val="14"/>
      <color indexed="8"/>
      <name val="TH SarabunPSK"/>
      <family val="0"/>
    </font>
    <font>
      <b/>
      <u val="single"/>
      <sz val="16"/>
      <color indexed="8"/>
      <name val="TH SarabunPSK"/>
      <family val="0"/>
    </font>
    <font>
      <sz val="1"/>
      <color indexed="8"/>
      <name val="TH SarabunPSK"/>
      <family val="0"/>
    </font>
    <font>
      <sz val="15"/>
      <color indexed="8"/>
      <name val="TH SarabunPSK"/>
      <family val="0"/>
    </font>
    <font>
      <sz val="14"/>
      <color indexed="8"/>
      <name val="Cordia New"/>
      <family val="0"/>
    </font>
    <font>
      <b/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u val="single"/>
      <sz val="18"/>
      <color rgb="FFFF0000"/>
      <name val="TH SarabunPSK"/>
      <family val="2"/>
    </font>
    <font>
      <b/>
      <sz val="28"/>
      <color rgb="FF000000"/>
      <name val="TH SarabunPSK"/>
      <family val="2"/>
    </font>
    <font>
      <b/>
      <u val="single"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rgb="FFFF0066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9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81" fillId="20" borderId="3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1" borderId="4" applyNumberFormat="0" applyAlignment="0" applyProtection="0"/>
    <xf numFmtId="0" fontId="86" fillId="0" borderId="5" applyNumberFormat="0" applyFill="0" applyAlignment="0" applyProtection="0"/>
    <xf numFmtId="0" fontId="87" fillId="22" borderId="0" applyNumberFormat="0" applyBorder="0" applyAlignment="0" applyProtection="0"/>
    <xf numFmtId="9" fontId="8" fillId="0" borderId="0" applyFont="0" applyFill="0" applyBorder="0" applyAlignment="0" applyProtection="0"/>
    <xf numFmtId="0" fontId="0" fillId="0" borderId="0">
      <alignment/>
      <protection/>
    </xf>
    <xf numFmtId="0" fontId="88" fillId="23" borderId="3" applyNumberFormat="0" applyAlignment="0" applyProtection="0"/>
    <xf numFmtId="0" fontId="89" fillId="24" borderId="0" applyNumberFormat="0" applyBorder="0" applyAlignment="0" applyProtection="0"/>
    <xf numFmtId="9" fontId="0" fillId="0" borderId="0" applyFont="0" applyFill="0" applyBorder="0" applyAlignment="0" applyProtection="0"/>
    <xf numFmtId="0" fontId="90" fillId="0" borderId="6" applyNumberFormat="0" applyFill="0" applyAlignment="0" applyProtection="0"/>
    <xf numFmtId="0" fontId="91" fillId="25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92" fillId="20" borderId="7" applyNumberFormat="0" applyAlignment="0" applyProtection="0"/>
    <xf numFmtId="0" fontId="0" fillId="32" borderId="8" applyNumberFormat="0" applyFont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5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38" applyFont="1">
      <alignment/>
      <protection/>
    </xf>
    <xf numFmtId="0" fontId="10" fillId="0" borderId="0" xfId="38" applyFont="1" applyAlignment="1">
      <alignment/>
      <protection/>
    </xf>
    <xf numFmtId="0" fontId="13" fillId="0" borderId="0" xfId="38" applyFont="1" applyBorder="1" applyAlignment="1">
      <alignment horizontal="right"/>
      <protection/>
    </xf>
    <xf numFmtId="0" fontId="9" fillId="0" borderId="12" xfId="38" applyFont="1" applyBorder="1">
      <alignment/>
      <protection/>
    </xf>
    <xf numFmtId="0" fontId="10" fillId="0" borderId="13" xfId="38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38" applyFont="1" applyAlignment="1">
      <alignment horizontal="left"/>
      <protection/>
    </xf>
    <xf numFmtId="0" fontId="10" fillId="0" borderId="14" xfId="0" applyFont="1" applyBorder="1" applyAlignment="1">
      <alignment horizontal="center"/>
    </xf>
    <xf numFmtId="0" fontId="10" fillId="0" borderId="0" xfId="38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5" xfId="38" applyFont="1" applyBorder="1" applyAlignment="1">
      <alignment horizontal="center"/>
      <protection/>
    </xf>
    <xf numFmtId="0" fontId="10" fillId="0" borderId="16" xfId="38" applyFont="1" applyBorder="1">
      <alignment/>
      <protection/>
    </xf>
    <xf numFmtId="0" fontId="10" fillId="0" borderId="15" xfId="0" applyFont="1" applyBorder="1" applyAlignment="1">
      <alignment horizontal="center"/>
    </xf>
    <xf numFmtId="0" fontId="9" fillId="0" borderId="12" xfId="38" applyFont="1" applyBorder="1" applyAlignment="1">
      <alignment horizontal="center"/>
      <protection/>
    </xf>
    <xf numFmtId="0" fontId="10" fillId="0" borderId="12" xfId="0" applyFont="1" applyBorder="1" applyAlignment="1">
      <alignment horizontal="center"/>
    </xf>
    <xf numFmtId="0" fontId="10" fillId="0" borderId="12" xfId="38" applyFont="1" applyBorder="1" applyAlignment="1">
      <alignment horizontal="center"/>
      <protection/>
    </xf>
    <xf numFmtId="0" fontId="10" fillId="0" borderId="12" xfId="38" applyFont="1" applyBorder="1">
      <alignment/>
      <protection/>
    </xf>
    <xf numFmtId="0" fontId="10" fillId="0" borderId="14" xfId="38" applyFont="1" applyBorder="1" applyAlignment="1">
      <alignment horizontal="center"/>
      <protection/>
    </xf>
    <xf numFmtId="0" fontId="10" fillId="0" borderId="0" xfId="38" applyFont="1">
      <alignment/>
      <protection/>
    </xf>
    <xf numFmtId="0" fontId="9" fillId="0" borderId="17" xfId="38" applyFont="1" applyBorder="1">
      <alignment/>
      <protection/>
    </xf>
    <xf numFmtId="0" fontId="10" fillId="0" borderId="16" xfId="38" applyFont="1" applyBorder="1" applyAlignment="1">
      <alignment horizontal="center"/>
      <protection/>
    </xf>
    <xf numFmtId="0" fontId="9" fillId="0" borderId="12" xfId="38" applyFont="1" applyFill="1" applyBorder="1" applyAlignment="1">
      <alignment horizontal="center"/>
      <protection/>
    </xf>
    <xf numFmtId="0" fontId="9" fillId="0" borderId="18" xfId="38" applyFont="1" applyFill="1" applyBorder="1" applyAlignment="1">
      <alignment horizontal="center"/>
      <protection/>
    </xf>
    <xf numFmtId="0" fontId="9" fillId="0" borderId="18" xfId="38" applyFont="1" applyFill="1" applyBorder="1">
      <alignment/>
      <protection/>
    </xf>
    <xf numFmtId="0" fontId="10" fillId="0" borderId="17" xfId="38" applyFont="1" applyBorder="1" applyAlignment="1">
      <alignment horizontal="center"/>
      <protection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3" fontId="9" fillId="34" borderId="12" xfId="38" applyNumberFormat="1" applyFont="1" applyFill="1" applyBorder="1">
      <alignment/>
      <protection/>
    </xf>
    <xf numFmtId="3" fontId="9" fillId="34" borderId="19" xfId="38" applyNumberFormat="1" applyFont="1" applyFill="1" applyBorder="1">
      <alignment/>
      <protection/>
    </xf>
    <xf numFmtId="3" fontId="9" fillId="34" borderId="14" xfId="38" applyNumberFormat="1" applyFont="1" applyFill="1" applyBorder="1">
      <alignment/>
      <protection/>
    </xf>
    <xf numFmtId="0" fontId="9" fillId="0" borderId="18" xfId="0" applyFont="1" applyBorder="1" applyAlignment="1">
      <alignment/>
    </xf>
    <xf numFmtId="0" fontId="10" fillId="0" borderId="14" xfId="0" applyFont="1" applyBorder="1" applyAlignment="1">
      <alignment/>
    </xf>
    <xf numFmtId="0" fontId="10" fillId="33" borderId="14" xfId="0" applyFont="1" applyFill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15" fillId="0" borderId="0" xfId="37" applyFont="1" applyAlignment="1" applyProtection="1">
      <alignment/>
      <protection/>
    </xf>
    <xf numFmtId="0" fontId="96" fillId="0" borderId="0" xfId="0" applyFont="1" applyAlignment="1">
      <alignment/>
    </xf>
    <xf numFmtId="0" fontId="96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97" fillId="0" borderId="12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14" fillId="33" borderId="14" xfId="38" applyFont="1" applyFill="1" applyBorder="1" applyAlignment="1">
      <alignment horizontal="center" vertical="center" wrapText="1"/>
      <protection/>
    </xf>
    <xf numFmtId="0" fontId="14" fillId="33" borderId="1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4" fillId="33" borderId="21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15" xfId="38" applyFont="1" applyFill="1" applyBorder="1" applyAlignment="1">
      <alignment horizontal="center" vertical="center"/>
      <protection/>
    </xf>
    <xf numFmtId="0" fontId="10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/>
    </xf>
    <xf numFmtId="0" fontId="10" fillId="35" borderId="12" xfId="38" applyFont="1" applyFill="1" applyBorder="1" applyAlignment="1">
      <alignment horizontal="center" vertical="center"/>
      <protection/>
    </xf>
    <xf numFmtId="0" fontId="10" fillId="10" borderId="14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98" fillId="0" borderId="0" xfId="0" applyFont="1" applyAlignment="1">
      <alignment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wrapText="1"/>
    </xf>
    <xf numFmtId="0" fontId="99" fillId="33" borderId="17" xfId="0" applyFont="1" applyFill="1" applyBorder="1" applyAlignment="1">
      <alignment horizontal="center" vertical="top" wrapText="1"/>
    </xf>
    <xf numFmtId="0" fontId="21" fillId="0" borderId="0" xfId="38" applyFont="1" applyFill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6" xfId="0" applyFont="1" applyBorder="1" applyAlignment="1">
      <alignment/>
    </xf>
    <xf numFmtId="0" fontId="14" fillId="10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10" borderId="1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225" fontId="11" fillId="0" borderId="15" xfId="42" applyNumberFormat="1" applyFont="1" applyBorder="1" applyAlignment="1">
      <alignment/>
    </xf>
    <xf numFmtId="0" fontId="26" fillId="0" borderId="15" xfId="0" applyFont="1" applyBorder="1" applyAlignment="1">
      <alignment horizontal="center"/>
    </xf>
    <xf numFmtId="225" fontId="11" fillId="0" borderId="12" xfId="42" applyNumberFormat="1" applyFont="1" applyBorder="1" applyAlignment="1">
      <alignment/>
    </xf>
    <xf numFmtId="225" fontId="11" fillId="0" borderId="19" xfId="42" applyNumberFormat="1" applyFont="1" applyBorder="1" applyAlignment="1">
      <alignment/>
    </xf>
    <xf numFmtId="225" fontId="11" fillId="0" borderId="14" xfId="42" applyNumberFormat="1" applyFont="1" applyBorder="1" applyAlignment="1">
      <alignment/>
    </xf>
    <xf numFmtId="225" fontId="11" fillId="0" borderId="0" xfId="42" applyNumberFormat="1" applyFont="1" applyAlignment="1">
      <alignment/>
    </xf>
    <xf numFmtId="1" fontId="10" fillId="10" borderId="14" xfId="42" applyNumberFormat="1" applyFont="1" applyFill="1" applyBorder="1" applyAlignment="1">
      <alignment horizontal="center" vertical="center" wrapText="1"/>
    </xf>
    <xf numFmtId="225" fontId="14" fillId="0" borderId="15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9" xfId="0" applyFont="1" applyBorder="1" applyAlignment="1">
      <alignment/>
    </xf>
    <xf numFmtId="225" fontId="11" fillId="0" borderId="28" xfId="42" applyNumberFormat="1" applyFont="1" applyBorder="1" applyAlignment="1">
      <alignment/>
    </xf>
    <xf numFmtId="0" fontId="11" fillId="0" borderId="29" xfId="0" applyFont="1" applyBorder="1" applyAlignment="1" quotePrefix="1">
      <alignment horizontal="right"/>
    </xf>
    <xf numFmtId="225" fontId="14" fillId="0" borderId="12" xfId="0" applyNumberFormat="1" applyFont="1" applyBorder="1" applyAlignment="1">
      <alignment/>
    </xf>
    <xf numFmtId="0" fontId="26" fillId="0" borderId="16" xfId="0" applyFont="1" applyBorder="1" applyAlignment="1">
      <alignment horizontal="center"/>
    </xf>
    <xf numFmtId="225" fontId="11" fillId="0" borderId="14" xfId="0" applyNumberFormat="1" applyFont="1" applyBorder="1" applyAlignment="1">
      <alignment/>
    </xf>
    <xf numFmtId="225" fontId="11" fillId="0" borderId="2" xfId="0" applyNumberFormat="1" applyFont="1" applyBorder="1" applyAlignment="1">
      <alignment/>
    </xf>
    <xf numFmtId="225" fontId="14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9" fillId="0" borderId="0" xfId="38" applyFont="1" applyAlignment="1">
      <alignment vertical="center"/>
      <protection/>
    </xf>
    <xf numFmtId="0" fontId="101" fillId="0" borderId="0" xfId="38" applyFont="1">
      <alignment/>
      <protection/>
    </xf>
    <xf numFmtId="0" fontId="10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2" fillId="35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225" fontId="9" fillId="0" borderId="14" xfId="42" applyNumberFormat="1" applyFont="1" applyBorder="1" applyAlignment="1">
      <alignment horizontal="center" vertical="center"/>
    </xf>
    <xf numFmtId="225" fontId="9" fillId="0" borderId="14" xfId="42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9" borderId="14" xfId="0" applyFont="1" applyFill="1" applyBorder="1" applyAlignment="1">
      <alignment horizontal="left" vertical="center"/>
    </xf>
    <xf numFmtId="0" fontId="10" fillId="16" borderId="14" xfId="0" applyFont="1" applyFill="1" applyBorder="1" applyAlignment="1">
      <alignment horizontal="left" vertical="center"/>
    </xf>
    <xf numFmtId="0" fontId="10" fillId="16" borderId="14" xfId="0" applyFont="1" applyFill="1" applyBorder="1" applyAlignment="1">
      <alignment horizontal="center" vertical="center"/>
    </xf>
    <xf numFmtId="9" fontId="10" fillId="9" borderId="14" xfId="0" applyNumberFormat="1" applyFont="1" applyFill="1" applyBorder="1" applyAlignment="1">
      <alignment horizontal="center" vertical="center"/>
    </xf>
    <xf numFmtId="0" fontId="10" fillId="9" borderId="14" xfId="0" applyFont="1" applyFill="1" applyBorder="1" applyAlignment="1" quotePrefix="1">
      <alignment horizontal="center" vertical="center"/>
    </xf>
    <xf numFmtId="225" fontId="10" fillId="0" borderId="14" xfId="0" applyNumberFormat="1" applyFont="1" applyBorder="1" applyAlignment="1">
      <alignment horizontal="center" vertical="center"/>
    </xf>
    <xf numFmtId="0" fontId="98" fillId="0" borderId="0" xfId="0" applyFont="1" applyAlignment="1">
      <alignment horizontal="left"/>
    </xf>
    <xf numFmtId="0" fontId="98" fillId="0" borderId="0" xfId="0" applyFont="1" applyAlignment="1">
      <alignment vertical="center"/>
    </xf>
    <xf numFmtId="0" fontId="98" fillId="0" borderId="0" xfId="0" applyFont="1" applyAlignment="1">
      <alignment vertical="top"/>
    </xf>
    <xf numFmtId="0" fontId="9" fillId="0" borderId="0" xfId="38" applyFont="1" applyAlignment="1">
      <alignment/>
      <protection/>
    </xf>
    <xf numFmtId="0" fontId="10" fillId="33" borderId="22" xfId="0" applyFont="1" applyFill="1" applyBorder="1" applyAlignment="1">
      <alignment horizontal="center"/>
    </xf>
    <xf numFmtId="0" fontId="98" fillId="35" borderId="15" xfId="0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8" fillId="35" borderId="12" xfId="0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0" fontId="103" fillId="35" borderId="12" xfId="0" applyFont="1" applyFill="1" applyBorder="1" applyAlignment="1">
      <alignment horizontal="center" vertical="center"/>
    </xf>
    <xf numFmtId="0" fontId="103" fillId="0" borderId="12" xfId="0" applyFont="1" applyBorder="1" applyAlignment="1">
      <alignment/>
    </xf>
    <xf numFmtId="0" fontId="104" fillId="35" borderId="12" xfId="0" applyFont="1" applyFill="1" applyBorder="1" applyAlignment="1">
      <alignment horizontal="center" vertical="center"/>
    </xf>
    <xf numFmtId="0" fontId="104" fillId="0" borderId="12" xfId="0" applyFont="1" applyBorder="1" applyAlignment="1">
      <alignment horizontal="center"/>
    </xf>
    <xf numFmtId="0" fontId="10" fillId="33" borderId="17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9" fillId="0" borderId="0" xfId="0" applyFont="1" applyAlignment="1">
      <alignment horizontal="left" vertical="top"/>
    </xf>
    <xf numFmtId="225" fontId="11" fillId="36" borderId="14" xfId="0" applyNumberFormat="1" applyFont="1" applyFill="1" applyBorder="1" applyAlignment="1">
      <alignment/>
    </xf>
    <xf numFmtId="0" fontId="9" fillId="0" borderId="12" xfId="38" applyFont="1" applyFill="1" applyBorder="1" applyAlignment="1">
      <alignment horizontal="left" indent="1"/>
      <protection/>
    </xf>
    <xf numFmtId="0" fontId="10" fillId="0" borderId="0" xfId="38" applyFont="1" applyAlignment="1">
      <alignment horizontal="left" vertical="center"/>
      <protection/>
    </xf>
    <xf numFmtId="0" fontId="22" fillId="33" borderId="17" xfId="0" applyFont="1" applyFill="1" applyBorder="1" applyAlignment="1">
      <alignment horizontal="center" vertical="top" wrapText="1"/>
    </xf>
    <xf numFmtId="0" fontId="97" fillId="0" borderId="0" xfId="0" applyFont="1" applyAlignment="1">
      <alignment/>
    </xf>
    <xf numFmtId="0" fontId="105" fillId="0" borderId="0" xfId="0" applyFont="1" applyAlignment="1">
      <alignment/>
    </xf>
    <xf numFmtId="0" fontId="10" fillId="33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9" fontId="9" fillId="9" borderId="14" xfId="0" applyNumberFormat="1" applyFont="1" applyFill="1" applyBorder="1" applyAlignment="1">
      <alignment horizontal="center" vertical="center"/>
    </xf>
    <xf numFmtId="0" fontId="9" fillId="9" borderId="14" xfId="0" applyFont="1" applyFill="1" applyBorder="1" applyAlignment="1" quotePrefix="1">
      <alignment horizontal="center" vertical="center"/>
    </xf>
    <xf numFmtId="0" fontId="9" fillId="9" borderId="14" xfId="0" applyFont="1" applyFill="1" applyBorder="1" applyAlignment="1">
      <alignment horizontal="left" vertical="center"/>
    </xf>
    <xf numFmtId="225" fontId="9" fillId="0" borderId="14" xfId="0" applyNumberFormat="1" applyFont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105" fillId="0" borderId="0" xfId="0" applyFont="1" applyFill="1" applyAlignment="1">
      <alignment/>
    </xf>
    <xf numFmtId="0" fontId="105" fillId="0" borderId="0" xfId="0" applyFont="1" applyAlignment="1">
      <alignment vertical="top"/>
    </xf>
    <xf numFmtId="0" fontId="105" fillId="0" borderId="0" xfId="0" applyFont="1" applyAlignment="1">
      <alignment/>
    </xf>
    <xf numFmtId="0" fontId="14" fillId="0" borderId="0" xfId="0" applyFont="1" applyAlignment="1">
      <alignment/>
    </xf>
    <xf numFmtId="0" fontId="10" fillId="10" borderId="1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0" borderId="20" xfId="0" applyFont="1" applyBorder="1" applyAlignment="1">
      <alignment vertical="top"/>
    </xf>
    <xf numFmtId="0" fontId="98" fillId="0" borderId="0" xfId="0" applyFont="1" applyAlignment="1">
      <alignment/>
    </xf>
    <xf numFmtId="0" fontId="104" fillId="0" borderId="29" xfId="0" applyFont="1" applyFill="1" applyBorder="1" applyAlignment="1">
      <alignment vertical="center"/>
    </xf>
    <xf numFmtId="0" fontId="104" fillId="0" borderId="26" xfId="0" applyFont="1" applyFill="1" applyBorder="1" applyAlignment="1">
      <alignment vertical="center"/>
    </xf>
    <xf numFmtId="0" fontId="104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4" fillId="35" borderId="18" xfId="0" applyFont="1" applyFill="1" applyBorder="1" applyAlignment="1">
      <alignment horizontal="center" vertical="center"/>
    </xf>
    <xf numFmtId="0" fontId="21" fillId="0" borderId="0" xfId="38" applyFont="1" applyFill="1" applyBorder="1" applyAlignment="1">
      <alignment vertical="center"/>
      <protection/>
    </xf>
    <xf numFmtId="0" fontId="104" fillId="0" borderId="18" xfId="0" applyFont="1" applyBorder="1" applyAlignment="1">
      <alignment horizontal="center"/>
    </xf>
    <xf numFmtId="0" fontId="106" fillId="0" borderId="14" xfId="0" applyFont="1" applyBorder="1" applyAlignment="1">
      <alignment horizontal="center" vertical="center"/>
    </xf>
    <xf numFmtId="0" fontId="9" fillId="37" borderId="0" xfId="0" applyFont="1" applyFill="1" applyAlignment="1">
      <alignment horizontal="left" vertical="center"/>
    </xf>
    <xf numFmtId="0" fontId="21" fillId="37" borderId="0" xfId="0" applyFont="1" applyFill="1" applyBorder="1" applyAlignment="1">
      <alignment horizontal="center" vertical="center"/>
    </xf>
    <xf numFmtId="0" fontId="106" fillId="37" borderId="0" xfId="0" applyFont="1" applyFill="1" applyBorder="1" applyAlignment="1">
      <alignment horizontal="center" vertical="center"/>
    </xf>
    <xf numFmtId="225" fontId="9" fillId="37" borderId="0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vertical="center"/>
    </xf>
    <xf numFmtId="0" fontId="11" fillId="0" borderId="16" xfId="0" applyFont="1" applyBorder="1" applyAlignment="1">
      <alignment horizontal="center"/>
    </xf>
    <xf numFmtId="0" fontId="11" fillId="0" borderId="35" xfId="0" applyFont="1" applyBorder="1" applyAlignment="1">
      <alignment/>
    </xf>
    <xf numFmtId="225" fontId="11" fillId="0" borderId="16" xfId="42" applyNumberFormat="1" applyFont="1" applyBorder="1" applyAlignment="1">
      <alignment/>
    </xf>
    <xf numFmtId="225" fontId="11" fillId="0" borderId="36" xfId="42" applyNumberFormat="1" applyFont="1" applyBorder="1" applyAlignment="1">
      <alignment/>
    </xf>
    <xf numFmtId="225" fontId="14" fillId="0" borderId="16" xfId="0" applyNumberFormat="1" applyFont="1" applyBorder="1" applyAlignment="1">
      <alignment/>
    </xf>
    <xf numFmtId="3" fontId="11" fillId="0" borderId="36" xfId="42" applyNumberFormat="1" applyFont="1" applyBorder="1" applyAlignment="1">
      <alignment horizontal="right"/>
    </xf>
    <xf numFmtId="0" fontId="10" fillId="33" borderId="22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 vertical="center"/>
    </xf>
    <xf numFmtId="0" fontId="107" fillId="35" borderId="31" xfId="0" applyFont="1" applyFill="1" applyBorder="1" applyAlignment="1">
      <alignment horizontal="center" vertical="center"/>
    </xf>
    <xf numFmtId="0" fontId="107" fillId="35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7" fillId="35" borderId="12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9" fillId="0" borderId="32" xfId="0" applyFont="1" applyBorder="1" applyAlignment="1">
      <alignment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33" borderId="22" xfId="38" applyFont="1" applyFill="1" applyBorder="1" applyAlignment="1">
      <alignment horizontal="center" vertical="center"/>
      <protection/>
    </xf>
    <xf numFmtId="0" fontId="10" fillId="33" borderId="17" xfId="38" applyFont="1" applyFill="1" applyBorder="1" applyAlignment="1">
      <alignment horizontal="center" vertical="center"/>
      <protection/>
    </xf>
    <xf numFmtId="0" fontId="9" fillId="33" borderId="17" xfId="38" applyFont="1" applyFill="1" applyBorder="1" applyAlignment="1">
      <alignment horizontal="center" vertical="center"/>
      <protection/>
    </xf>
    <xf numFmtId="0" fontId="10" fillId="34" borderId="22" xfId="38" applyFont="1" applyFill="1" applyBorder="1" applyAlignment="1">
      <alignment horizontal="center" vertical="center"/>
      <protection/>
    </xf>
    <xf numFmtId="0" fontId="9" fillId="34" borderId="17" xfId="38" applyFont="1" applyFill="1" applyBorder="1" applyAlignment="1">
      <alignment horizontal="center" vertical="center"/>
      <protection/>
    </xf>
    <xf numFmtId="0" fontId="12" fillId="0" borderId="37" xfId="0" applyFont="1" applyFill="1" applyBorder="1" applyAlignment="1">
      <alignment horizontal="left"/>
    </xf>
    <xf numFmtId="0" fontId="96" fillId="0" borderId="0" xfId="0" applyFont="1" applyFill="1" applyAlignment="1">
      <alignment horizontal="left"/>
    </xf>
    <xf numFmtId="0" fontId="10" fillId="33" borderId="21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 vertical="top" wrapText="1"/>
    </xf>
    <xf numFmtId="0" fontId="14" fillId="33" borderId="24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0" fillId="0" borderId="0" xfId="38" applyFont="1" applyAlignment="1">
      <alignment horizontal="center"/>
      <protection/>
    </xf>
    <xf numFmtId="0" fontId="10" fillId="0" borderId="0" xfId="38" applyFont="1" applyFill="1" applyBorder="1" applyAlignment="1">
      <alignment horizontal="center"/>
      <protection/>
    </xf>
    <xf numFmtId="0" fontId="10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2" xfId="0" applyFont="1" applyFill="1" applyBorder="1" applyAlignment="1">
      <alignment horizontal="center" vertical="center" wrapText="1"/>
    </xf>
    <xf numFmtId="0" fontId="14" fillId="36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7" fillId="35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top" wrapText="1"/>
    </xf>
    <xf numFmtId="0" fontId="10" fillId="33" borderId="30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7" fillId="35" borderId="29" xfId="0" applyFont="1" applyFill="1" applyBorder="1" applyAlignment="1">
      <alignment horizontal="center" vertical="center"/>
    </xf>
    <xf numFmtId="0" fontId="107" fillId="35" borderId="26" xfId="0" applyFont="1" applyFill="1" applyBorder="1" applyAlignment="1">
      <alignment horizontal="center" vertical="center"/>
    </xf>
    <xf numFmtId="0" fontId="107" fillId="35" borderId="31" xfId="0" applyFont="1" applyFill="1" applyBorder="1" applyAlignment="1">
      <alignment horizontal="center" vertical="center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13" xfId="38" applyFont="1" applyFill="1" applyBorder="1" applyAlignment="1">
      <alignment horizontal="center" vertical="center" wrapText="1"/>
      <protection/>
    </xf>
    <xf numFmtId="0" fontId="10" fillId="33" borderId="2" xfId="38" applyFont="1" applyFill="1" applyBorder="1" applyAlignment="1">
      <alignment horizontal="center" vertical="center" wrapText="1"/>
      <protection/>
    </xf>
    <xf numFmtId="0" fontId="10" fillId="33" borderId="2" xfId="38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107" fillId="35" borderId="12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96" fillId="33" borderId="22" xfId="0" applyFont="1" applyFill="1" applyBorder="1" applyAlignment="1">
      <alignment horizontal="center" vertical="center" wrapText="1"/>
    </xf>
    <xf numFmtId="0" fontId="96" fillId="33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0" borderId="1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10" borderId="23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3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04" fillId="0" borderId="29" xfId="0" applyFont="1" applyFill="1" applyBorder="1" applyAlignment="1">
      <alignment horizontal="center" vertical="center"/>
    </xf>
    <xf numFmtId="0" fontId="104" fillId="0" borderId="26" xfId="0" applyFont="1" applyFill="1" applyBorder="1" applyAlignment="1">
      <alignment horizontal="center" vertical="center"/>
    </xf>
    <xf numFmtId="0" fontId="104" fillId="0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4" fillId="0" borderId="32" xfId="0" applyFont="1" applyFill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34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10" borderId="2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0" fillId="10" borderId="17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0" xfId="38" applyFont="1" applyAlignment="1">
      <alignment horizontal="left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8" fillId="0" borderId="0" xfId="0" applyFont="1" applyAlignment="1">
      <alignment horizontal="left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Followed Hyperlink" xfId="34"/>
    <cellStyle name="Header1" xfId="35"/>
    <cellStyle name="Header2" xfId="36"/>
    <cellStyle name="Hyperlink" xfId="37"/>
    <cellStyle name="Normal_รวมแบบคำขอ-ให้หน่วยงาน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น้บะภฒ_95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ฤธถ [0]_95" xfId="55"/>
    <cellStyle name="ฤธถ_95" xfId="56"/>
    <cellStyle name="ล๋ศญ [0]_95" xfId="57"/>
    <cellStyle name="ล๋ศญ_95" xfId="58"/>
    <cellStyle name="วฅมุ_4ฟ๙ฝวภ๛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133350</xdr:rowOff>
    </xdr:from>
    <xdr:to>
      <xdr:col>9</xdr:col>
      <xdr:colOff>276225</xdr:colOff>
      <xdr:row>2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6429375" y="133350"/>
          <a:ext cx="1724025" cy="47625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1" y="25"/>
            <a:ext cx="11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เอกสารหมายเลข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1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19</xdr:col>
      <xdr:colOff>0</xdr:colOff>
      <xdr:row>2</xdr:row>
      <xdr:rowOff>95250</xdr:rowOff>
    </xdr:to>
    <xdr:grpSp>
      <xdr:nvGrpSpPr>
        <xdr:cNvPr id="1" name="Group 11"/>
        <xdr:cNvGrpSpPr>
          <a:grpSpLocks/>
        </xdr:cNvGrpSpPr>
      </xdr:nvGrpSpPr>
      <xdr:grpSpPr>
        <a:xfrm>
          <a:off x="14420850" y="304800"/>
          <a:ext cx="2038350" cy="40005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68" y="23"/>
            <a:ext cx="120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เอกสารหมายเลข 1ก - 4</a:t>
            </a:r>
          </a:p>
        </xdr:txBody>
      </xdr:sp>
    </xdr:grpSp>
    <xdr:clientData/>
  </xdr:twoCellAnchor>
  <xdr:twoCellAnchor>
    <xdr:from>
      <xdr:col>18</xdr:col>
      <xdr:colOff>0</xdr:colOff>
      <xdr:row>2</xdr:row>
      <xdr:rowOff>238125</xdr:rowOff>
    </xdr:from>
    <xdr:to>
      <xdr:col>19</xdr:col>
      <xdr:colOff>209550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4420850" y="847725"/>
          <a:ext cx="2247900" cy="50482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ครุภัณฑ์โฆษณาและเผยแพร่</a:t>
          </a:r>
        </a:p>
      </xdr:txBody>
    </xdr:sp>
    <xdr:clientData/>
  </xdr:twoCellAnchor>
  <xdr:twoCellAnchor>
    <xdr:from>
      <xdr:col>18</xdr:col>
      <xdr:colOff>161925</xdr:colOff>
      <xdr:row>1</xdr:row>
      <xdr:rowOff>0</xdr:rowOff>
    </xdr:from>
    <xdr:to>
      <xdr:col>20</xdr:col>
      <xdr:colOff>0</xdr:colOff>
      <xdr:row>2</xdr:row>
      <xdr:rowOff>95250</xdr:rowOff>
    </xdr:to>
    <xdr:grpSp>
      <xdr:nvGrpSpPr>
        <xdr:cNvPr id="5" name="Group 11"/>
        <xdr:cNvGrpSpPr>
          <a:grpSpLocks/>
        </xdr:cNvGrpSpPr>
      </xdr:nvGrpSpPr>
      <xdr:grpSpPr>
        <a:xfrm>
          <a:off x="14582775" y="304800"/>
          <a:ext cx="2486025" cy="400050"/>
          <a:chOff x="1068" y="18"/>
          <a:chExt cx="123" cy="40"/>
        </a:xfrm>
        <a:solidFill>
          <a:srgbClr val="FFFFFF"/>
        </a:solidFill>
      </xdr:grpSpPr>
      <xdr:sp>
        <xdr:nvSpPr>
          <xdr:cNvPr id="6" name="AutoShape 12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13"/>
          <xdr:cNvSpPr txBox="1">
            <a:spLocks noChangeArrowheads="1"/>
          </xdr:cNvSpPr>
        </xdr:nvSpPr>
        <xdr:spPr>
          <a:xfrm>
            <a:off x="1077" y="23"/>
            <a:ext cx="11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เอกสารหมายเลข 1ก - 3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704850</xdr:colOff>
      <xdr:row>0</xdr:row>
      <xdr:rowOff>152400</xdr:rowOff>
    </xdr:from>
    <xdr:to>
      <xdr:col>17</xdr:col>
      <xdr:colOff>1819275</xdr:colOff>
      <xdr:row>2</xdr:row>
      <xdr:rowOff>161925</xdr:rowOff>
    </xdr:to>
    <xdr:grpSp>
      <xdr:nvGrpSpPr>
        <xdr:cNvPr id="1" name="Group 11"/>
        <xdr:cNvGrpSpPr>
          <a:grpSpLocks/>
        </xdr:cNvGrpSpPr>
      </xdr:nvGrpSpPr>
      <xdr:grpSpPr>
        <a:xfrm>
          <a:off x="13325475" y="152400"/>
          <a:ext cx="2209800" cy="61912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79" y="24"/>
            <a:ext cx="10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1ก - 5</a:t>
            </a:r>
          </a:p>
        </xdr:txBody>
      </xdr:sp>
    </xdr:grpSp>
    <xdr:clientData/>
  </xdr:twoCellAnchor>
  <xdr:twoCellAnchor>
    <xdr:from>
      <xdr:col>16</xdr:col>
      <xdr:colOff>600075</xdr:colOff>
      <xdr:row>3</xdr:row>
      <xdr:rowOff>19050</xdr:rowOff>
    </xdr:from>
    <xdr:to>
      <xdr:col>17</xdr:col>
      <xdr:colOff>1828800</xdr:colOff>
      <xdr:row>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220700" y="933450"/>
          <a:ext cx="2324100" cy="46672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ครุภัณฑ์งานบ้านงานครัว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247650</xdr:rowOff>
    </xdr:from>
    <xdr:to>
      <xdr:col>17</xdr:col>
      <xdr:colOff>1428750</xdr:colOff>
      <xdr:row>2</xdr:row>
      <xdr:rowOff>133350</xdr:rowOff>
    </xdr:to>
    <xdr:grpSp>
      <xdr:nvGrpSpPr>
        <xdr:cNvPr id="1" name="Group 11"/>
        <xdr:cNvGrpSpPr>
          <a:grpSpLocks/>
        </xdr:cNvGrpSpPr>
      </xdr:nvGrpSpPr>
      <xdr:grpSpPr>
        <a:xfrm>
          <a:off x="13134975" y="247650"/>
          <a:ext cx="2228850" cy="495300"/>
          <a:chOff x="1068" y="23"/>
          <a:chExt cx="124" cy="26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23"/>
            <a:ext cx="124" cy="26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73" y="2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1ก - 6</a:t>
            </a:r>
          </a:p>
        </xdr:txBody>
      </xdr:sp>
    </xdr:grpSp>
    <xdr:clientData/>
  </xdr:twoCellAnchor>
  <xdr:twoCellAnchor>
    <xdr:from>
      <xdr:col>16</xdr:col>
      <xdr:colOff>228600</xdr:colOff>
      <xdr:row>3</xdr:row>
      <xdr:rowOff>76200</xdr:rowOff>
    </xdr:from>
    <xdr:to>
      <xdr:col>17</xdr:col>
      <xdr:colOff>1600200</xdr:colOff>
      <xdr:row>4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3068300" y="990600"/>
          <a:ext cx="2466975" cy="49530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ครุภัณฑ์ไฟฟ้าและวิทยุ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161925</xdr:rowOff>
    </xdr:from>
    <xdr:to>
      <xdr:col>17</xdr:col>
      <xdr:colOff>1343025</xdr:colOff>
      <xdr:row>2</xdr:row>
      <xdr:rowOff>180975</xdr:rowOff>
    </xdr:to>
    <xdr:grpSp>
      <xdr:nvGrpSpPr>
        <xdr:cNvPr id="1" name="Group 11"/>
        <xdr:cNvGrpSpPr>
          <a:grpSpLocks/>
        </xdr:cNvGrpSpPr>
      </xdr:nvGrpSpPr>
      <xdr:grpSpPr>
        <a:xfrm>
          <a:off x="13134975" y="161925"/>
          <a:ext cx="2143125" cy="628650"/>
          <a:chOff x="1068" y="23"/>
          <a:chExt cx="123" cy="31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23"/>
            <a:ext cx="123" cy="31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68" y="29"/>
            <a:ext cx="107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1ก - 7</a:t>
            </a:r>
          </a:p>
        </xdr:txBody>
      </xdr:sp>
    </xdr:grpSp>
    <xdr:clientData/>
  </xdr:twoCellAnchor>
  <xdr:twoCellAnchor>
    <xdr:from>
      <xdr:col>16</xdr:col>
      <xdr:colOff>228600</xdr:colOff>
      <xdr:row>3</xdr:row>
      <xdr:rowOff>76200</xdr:rowOff>
    </xdr:from>
    <xdr:to>
      <xdr:col>17</xdr:col>
      <xdr:colOff>1600200</xdr:colOff>
      <xdr:row>4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3068300" y="990600"/>
          <a:ext cx="2466975" cy="49530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ครุภัณฑ์สำนักงาน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0</xdr:row>
      <xdr:rowOff>190500</xdr:rowOff>
    </xdr:from>
    <xdr:to>
      <xdr:col>17</xdr:col>
      <xdr:colOff>1343025</xdr:colOff>
      <xdr:row>2</xdr:row>
      <xdr:rowOff>180975</xdr:rowOff>
    </xdr:to>
    <xdr:grpSp>
      <xdr:nvGrpSpPr>
        <xdr:cNvPr id="1" name="Group 11"/>
        <xdr:cNvGrpSpPr>
          <a:grpSpLocks/>
        </xdr:cNvGrpSpPr>
      </xdr:nvGrpSpPr>
      <xdr:grpSpPr>
        <a:xfrm>
          <a:off x="13077825" y="190500"/>
          <a:ext cx="2124075" cy="600075"/>
          <a:chOff x="1069" y="24"/>
          <a:chExt cx="122" cy="30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73" y="24"/>
            <a:ext cx="118" cy="30"/>
          </a:xfrm>
          <a:prstGeom prst="roundRect">
            <a:avLst>
              <a:gd name="adj" fmla="val 0"/>
            </a:avLst>
          </a:prstGeom>
          <a:solidFill>
            <a:srgbClr val="EBF1D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69" y="31"/>
            <a:ext cx="120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1ก - 8</a:t>
            </a:r>
          </a:p>
        </xdr:txBody>
      </xdr:sp>
    </xdr:grpSp>
    <xdr:clientData/>
  </xdr:twoCellAnchor>
  <xdr:twoCellAnchor>
    <xdr:from>
      <xdr:col>16</xdr:col>
      <xdr:colOff>276225</xdr:colOff>
      <xdr:row>3</xdr:row>
      <xdr:rowOff>28575</xdr:rowOff>
    </xdr:from>
    <xdr:to>
      <xdr:col>17</xdr:col>
      <xdr:colOff>1504950</xdr:colOff>
      <xdr:row>4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13039725" y="942975"/>
          <a:ext cx="2324100" cy="53340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ครุภัณฑ์อื่นๆ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114300</xdr:rowOff>
    </xdr:from>
    <xdr:to>
      <xdr:col>12</xdr:col>
      <xdr:colOff>666750</xdr:colOff>
      <xdr:row>1</xdr:row>
      <xdr:rowOff>228600</xdr:rowOff>
    </xdr:to>
    <xdr:grpSp>
      <xdr:nvGrpSpPr>
        <xdr:cNvPr id="1" name="Group 11"/>
        <xdr:cNvGrpSpPr>
          <a:grpSpLocks/>
        </xdr:cNvGrpSpPr>
      </xdr:nvGrpSpPr>
      <xdr:grpSpPr>
        <a:xfrm>
          <a:off x="10448925" y="114300"/>
          <a:ext cx="1885950" cy="504825"/>
          <a:chOff x="1068" y="25"/>
          <a:chExt cx="123" cy="33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25"/>
            <a:ext cx="123" cy="33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73" y="30"/>
            <a:ext cx="1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  เอกสารหมายเลข 1ข  </a:t>
            </a:r>
          </a:p>
        </xdr:txBody>
      </xdr:sp>
    </xdr:grpSp>
    <xdr:clientData/>
  </xdr:twoCellAnchor>
  <xdr:oneCellAnchor>
    <xdr:from>
      <xdr:col>2</xdr:col>
      <xdr:colOff>514350</xdr:colOff>
      <xdr:row>9</xdr:row>
      <xdr:rowOff>57150</xdr:rowOff>
    </xdr:from>
    <xdr:ext cx="5305425" cy="1047750"/>
    <xdr:sp>
      <xdr:nvSpPr>
        <xdr:cNvPr id="4" name="สี่เหลี่ยมผืนผ้า 7"/>
        <xdr:cNvSpPr>
          <a:spLocks/>
        </xdr:cNvSpPr>
      </xdr:nvSpPr>
      <xdr:spPr>
        <a:xfrm>
          <a:off x="3476625" y="3143250"/>
          <a:ext cx="5305425" cy="1047750"/>
        </a:xfrm>
        <a:prstGeom prst="rect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</a:rPr>
            <a:t>โปรดระบุ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76200</xdr:rowOff>
    </xdr:from>
    <xdr:to>
      <xdr:col>8</xdr:col>
      <xdr:colOff>28575</xdr:colOff>
      <xdr:row>1</xdr:row>
      <xdr:rowOff>142875</xdr:rowOff>
    </xdr:to>
    <xdr:grpSp>
      <xdr:nvGrpSpPr>
        <xdr:cNvPr id="1" name="Group 11"/>
        <xdr:cNvGrpSpPr>
          <a:grpSpLocks/>
        </xdr:cNvGrpSpPr>
      </xdr:nvGrpSpPr>
      <xdr:grpSpPr>
        <a:xfrm>
          <a:off x="7372350" y="76200"/>
          <a:ext cx="1724025" cy="457200"/>
          <a:chOff x="1074" y="17"/>
          <a:chExt cx="123" cy="40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74" y="17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81" y="21"/>
            <a:ext cx="10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1ข - 1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123825</xdr:rowOff>
    </xdr:from>
    <xdr:to>
      <xdr:col>10</xdr:col>
      <xdr:colOff>390525</xdr:colOff>
      <xdr:row>1</xdr:row>
      <xdr:rowOff>276225</xdr:rowOff>
    </xdr:to>
    <xdr:grpSp>
      <xdr:nvGrpSpPr>
        <xdr:cNvPr id="1" name="Group 11"/>
        <xdr:cNvGrpSpPr>
          <a:grpSpLocks/>
        </xdr:cNvGrpSpPr>
      </xdr:nvGrpSpPr>
      <xdr:grpSpPr>
        <a:xfrm>
          <a:off x="9020175" y="123825"/>
          <a:ext cx="1790700" cy="428625"/>
          <a:chOff x="1038" y="19"/>
          <a:chExt cx="118" cy="35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45" y="19"/>
            <a:ext cx="103" cy="35"/>
          </a:xfrm>
          <a:prstGeom prst="roundRect">
            <a:avLst>
              <a:gd name="adj" fmla="val 0"/>
            </a:avLst>
          </a:prstGeom>
          <a:solidFill>
            <a:srgbClr val="EBF1D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38" y="22"/>
            <a:ext cx="11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เอกสารหมายเลข 1ข - 2</a:t>
            </a:r>
          </a:p>
        </xdr:txBody>
      </xdr:sp>
    </xdr:grpSp>
    <xdr:clientData/>
  </xdr:twoCellAnchor>
  <xdr:twoCellAnchor>
    <xdr:from>
      <xdr:col>7</xdr:col>
      <xdr:colOff>590550</xdr:colOff>
      <xdr:row>2</xdr:row>
      <xdr:rowOff>219075</xdr:rowOff>
    </xdr:from>
    <xdr:to>
      <xdr:col>11</xdr:col>
      <xdr:colOff>161925</xdr:colOff>
      <xdr:row>4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8858250" y="771525"/>
          <a:ext cx="2333625" cy="35242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ลำดับความสำคัญ .....</a:t>
          </a:r>
        </a:p>
      </xdr:txBody>
    </xdr:sp>
    <xdr:clientData/>
  </xdr:twoCellAnchor>
  <xdr:twoCellAnchor>
    <xdr:from>
      <xdr:col>6</xdr:col>
      <xdr:colOff>800100</xdr:colOff>
      <xdr:row>4</xdr:row>
      <xdr:rowOff>219075</xdr:rowOff>
    </xdr:from>
    <xdr:to>
      <xdr:col>11</xdr:col>
      <xdr:colOff>428625</xdr:colOff>
      <xdr:row>8</xdr:row>
      <xdr:rowOff>285750</xdr:rowOff>
    </xdr:to>
    <xdr:sp>
      <xdr:nvSpPr>
        <xdr:cNvPr id="5" name="Rectangle 6"/>
        <xdr:cNvSpPr>
          <a:spLocks/>
        </xdr:cNvSpPr>
      </xdr:nvSpPr>
      <xdr:spPr>
        <a:xfrm>
          <a:off x="8153400" y="1323975"/>
          <a:ext cx="3305175" cy="1419225"/>
        </a:xfrm>
        <a:prstGeom prst="rect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      </a:t>
          </a:r>
          <a:r>
            <a:rPr lang="en-US" cap="none" sz="1600" b="1" i="0" u="sng" baseline="0">
              <a:solidFill>
                <a:srgbClr val="000000"/>
              </a:solidFill>
            </a:rPr>
            <a:t>เอกสารที่ต้องแนบมาพร้อมคำขอ
</a:t>
          </a:r>
          <a:r>
            <a:rPr lang="en-US" cap="none" sz="1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    1. แบบแปลน (ขนาด </a:t>
          </a:r>
          <a:r>
            <a:rPr lang="en-US" cap="none" sz="1500" b="0" i="0" u="none" baseline="0">
              <a:solidFill>
                <a:srgbClr val="000000"/>
              </a:solidFill>
            </a:rPr>
            <a:t>A4)</a:t>
          </a:r>
          <a:r>
            <a:rPr lang="en-US" cap="none" sz="1500" b="0" i="0" u="none" baseline="0">
              <a:solidFill>
                <a:srgbClr val="000000"/>
              </a:solidFill>
            </a:rPr>
            <a:t> เท่านั้น
</a:t>
          </a:r>
          <a:r>
            <a:rPr lang="en-US" cap="none" sz="1500" b="0" i="0" u="none" baseline="0">
              <a:solidFill>
                <a:srgbClr val="000000"/>
              </a:solidFill>
            </a:rPr>
            <a:t>    2. แบบ ปร.4 ปร.5 ปร.6 และ </a:t>
          </a:r>
          <a:r>
            <a:rPr lang="en-US" cap="none" sz="1500" b="0" i="0" u="none" baseline="0">
              <a:solidFill>
                <a:srgbClr val="000000"/>
              </a:solidFill>
            </a:rPr>
            <a:t>BOQ </a:t>
          </a:r>
          <a:r>
            <a:rPr lang="en-US" cap="none" sz="1500" b="0" i="0" u="none" baseline="0">
              <a:solidFill>
                <a:srgbClr val="000000"/>
              </a:solidFill>
            </a:rPr>
            <a:t>ตามราคาท้องถิ่น
</a:t>
          </a:r>
          <a:r>
            <a:rPr lang="en-US" cap="none" sz="1500" b="0" i="0" u="none" baseline="0">
              <a:solidFill>
                <a:srgbClr val="000000"/>
              </a:solidFill>
            </a:rPr>
            <a:t>    3.</a:t>
          </a:r>
          <a:r>
            <a:rPr lang="en-US" cap="none" sz="1500" b="0" i="0" u="none" baseline="0">
              <a:solidFill>
                <a:srgbClr val="000000"/>
              </a:solidFill>
            </a:rPr>
            <a:t> รายละเอียดงวดงาน-งวดเงิน และระยะเวลาการก่อสร้าง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114300</xdr:rowOff>
    </xdr:from>
    <xdr:to>
      <xdr:col>8</xdr:col>
      <xdr:colOff>247650</xdr:colOff>
      <xdr:row>1</xdr:row>
      <xdr:rowOff>180975</xdr:rowOff>
    </xdr:to>
    <xdr:grpSp>
      <xdr:nvGrpSpPr>
        <xdr:cNvPr id="1" name="Group 11"/>
        <xdr:cNvGrpSpPr>
          <a:grpSpLocks/>
        </xdr:cNvGrpSpPr>
      </xdr:nvGrpSpPr>
      <xdr:grpSpPr>
        <a:xfrm>
          <a:off x="7658100" y="114300"/>
          <a:ext cx="1657350" cy="457200"/>
          <a:chOff x="1075" y="16"/>
          <a:chExt cx="123" cy="49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75" y="16"/>
            <a:ext cx="123" cy="49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78" y="23"/>
            <a:ext cx="11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1ข-1</a:t>
            </a:r>
          </a:p>
        </xdr:txBody>
      </xdr:sp>
    </xdr:grpSp>
    <xdr:clientData/>
  </xdr:twoCellAnchor>
  <xdr:twoCellAnchor>
    <xdr:from>
      <xdr:col>6</xdr:col>
      <xdr:colOff>695325</xdr:colOff>
      <xdr:row>2</xdr:row>
      <xdr:rowOff>38100</xdr:rowOff>
    </xdr:from>
    <xdr:to>
      <xdr:col>8</xdr:col>
      <xdr:colOff>390525</xdr:colOff>
      <xdr:row>3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7610475" y="704850"/>
          <a:ext cx="1847850" cy="419100"/>
        </a:xfrm>
        <a:prstGeom prst="rect">
          <a:avLst/>
        </a:prstGeom>
        <a:solidFill>
          <a:srgbClr val="F2DCDB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76200</xdr:rowOff>
    </xdr:from>
    <xdr:to>
      <xdr:col>8</xdr:col>
      <xdr:colOff>123825</xdr:colOff>
      <xdr:row>1</xdr:row>
      <xdr:rowOff>123825</xdr:rowOff>
    </xdr:to>
    <xdr:grpSp>
      <xdr:nvGrpSpPr>
        <xdr:cNvPr id="1" name="Group 11"/>
        <xdr:cNvGrpSpPr>
          <a:grpSpLocks/>
        </xdr:cNvGrpSpPr>
      </xdr:nvGrpSpPr>
      <xdr:grpSpPr>
        <a:xfrm>
          <a:off x="7496175" y="76200"/>
          <a:ext cx="1828800" cy="323850"/>
          <a:chOff x="1068" y="23"/>
          <a:chExt cx="120" cy="32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25"/>
            <a:ext cx="106" cy="30"/>
          </a:xfrm>
          <a:prstGeom prst="roundRect">
            <a:avLst>
              <a:gd name="adj" fmla="val 0"/>
            </a:avLst>
          </a:prstGeom>
          <a:solidFill>
            <a:srgbClr val="EBF1D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75" y="23"/>
            <a:ext cx="11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1ข - 2</a:t>
            </a:r>
          </a:p>
        </xdr:txBody>
      </xdr:sp>
    </xdr:grpSp>
    <xdr:clientData/>
  </xdr:twoCellAnchor>
  <xdr:twoCellAnchor>
    <xdr:from>
      <xdr:col>6</xdr:col>
      <xdr:colOff>152400</xdr:colOff>
      <xdr:row>3</xdr:row>
      <xdr:rowOff>200025</xdr:rowOff>
    </xdr:from>
    <xdr:to>
      <xdr:col>8</xdr:col>
      <xdr:colOff>76200</xdr:colOff>
      <xdr:row>5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7505700" y="1028700"/>
          <a:ext cx="1771650" cy="485775"/>
        </a:xfrm>
        <a:prstGeom prst="rect">
          <a:avLst/>
        </a:prstGeom>
        <a:solidFill>
          <a:srgbClr val="F2DCDB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  <xdr:twoCellAnchor>
    <xdr:from>
      <xdr:col>5</xdr:col>
      <xdr:colOff>1285875</xdr:colOff>
      <xdr:row>1</xdr:row>
      <xdr:rowOff>238125</xdr:rowOff>
    </xdr:from>
    <xdr:to>
      <xdr:col>8</xdr:col>
      <xdr:colOff>266700</xdr:colOff>
      <xdr:row>3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7153275" y="514350"/>
          <a:ext cx="2314575" cy="42862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ลำดับความสำคัญ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6</xdr:col>
      <xdr:colOff>9525</xdr:colOff>
      <xdr:row>2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8639175" y="190500"/>
          <a:ext cx="1876425" cy="37147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73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6" y="20"/>
            <a:ext cx="12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1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ก.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0</xdr:row>
      <xdr:rowOff>209550</xdr:rowOff>
    </xdr:from>
    <xdr:to>
      <xdr:col>23</xdr:col>
      <xdr:colOff>1238250</xdr:colOff>
      <xdr:row>2</xdr:row>
      <xdr:rowOff>95250</xdr:rowOff>
    </xdr:to>
    <xdr:grpSp>
      <xdr:nvGrpSpPr>
        <xdr:cNvPr id="1" name="Group 11"/>
        <xdr:cNvGrpSpPr>
          <a:grpSpLocks/>
        </xdr:cNvGrpSpPr>
      </xdr:nvGrpSpPr>
      <xdr:grpSpPr>
        <a:xfrm>
          <a:off x="15687675" y="209550"/>
          <a:ext cx="1914525" cy="495300"/>
          <a:chOff x="1068" y="12"/>
          <a:chExt cx="123" cy="46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73" y="12"/>
            <a:ext cx="123" cy="46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80" y="16"/>
            <a:ext cx="11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1ก - 1</a:t>
            </a:r>
          </a:p>
        </xdr:txBody>
      </xdr:sp>
    </xdr:grpSp>
    <xdr:clientData/>
  </xdr:twoCellAnchor>
  <xdr:twoCellAnchor>
    <xdr:from>
      <xdr:col>22</xdr:col>
      <xdr:colOff>66675</xdr:colOff>
      <xdr:row>2</xdr:row>
      <xdr:rowOff>238125</xdr:rowOff>
    </xdr:from>
    <xdr:to>
      <xdr:col>23</xdr:col>
      <xdr:colOff>1514475</xdr:colOff>
      <xdr:row>4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5554325" y="847725"/>
          <a:ext cx="2324100" cy="56197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ครุภัณฑ์คอมพิวเตอร์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371475</xdr:colOff>
      <xdr:row>0</xdr:row>
      <xdr:rowOff>85725</xdr:rowOff>
    </xdr:from>
    <xdr:to>
      <xdr:col>20</xdr:col>
      <xdr:colOff>1504950</xdr:colOff>
      <xdr:row>2</xdr:row>
      <xdr:rowOff>47625</xdr:rowOff>
    </xdr:to>
    <xdr:grpSp>
      <xdr:nvGrpSpPr>
        <xdr:cNvPr id="1" name="Group 11"/>
        <xdr:cNvGrpSpPr>
          <a:grpSpLocks/>
        </xdr:cNvGrpSpPr>
      </xdr:nvGrpSpPr>
      <xdr:grpSpPr>
        <a:xfrm>
          <a:off x="14592300" y="85725"/>
          <a:ext cx="2238375" cy="57150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75" y="23"/>
            <a:ext cx="11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1ก - 2</a:t>
            </a:r>
          </a:p>
        </xdr:txBody>
      </xdr:sp>
    </xdr:grpSp>
    <xdr:clientData/>
  </xdr:twoCellAnchor>
  <xdr:twoCellAnchor>
    <xdr:from>
      <xdr:col>18</xdr:col>
      <xdr:colOff>752475</xdr:colOff>
      <xdr:row>2</xdr:row>
      <xdr:rowOff>257175</xdr:rowOff>
    </xdr:from>
    <xdr:to>
      <xdr:col>20</xdr:col>
      <xdr:colOff>1390650</xdr:colOff>
      <xdr:row>4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3887450" y="866775"/>
          <a:ext cx="2828925" cy="57150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ครุภัณฑ์การแพทย์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371475</xdr:colOff>
      <xdr:row>0</xdr:row>
      <xdr:rowOff>85725</xdr:rowOff>
    </xdr:from>
    <xdr:to>
      <xdr:col>20</xdr:col>
      <xdr:colOff>1504950</xdr:colOff>
      <xdr:row>2</xdr:row>
      <xdr:rowOff>47625</xdr:rowOff>
    </xdr:to>
    <xdr:grpSp>
      <xdr:nvGrpSpPr>
        <xdr:cNvPr id="1" name="Group 11"/>
        <xdr:cNvGrpSpPr>
          <a:grpSpLocks/>
        </xdr:cNvGrpSpPr>
      </xdr:nvGrpSpPr>
      <xdr:grpSpPr>
        <a:xfrm>
          <a:off x="14592300" y="85725"/>
          <a:ext cx="2238375" cy="57150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75" y="23"/>
            <a:ext cx="11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1ก - 2</a:t>
            </a:r>
          </a:p>
        </xdr:txBody>
      </xdr:sp>
    </xdr:grpSp>
    <xdr:clientData/>
  </xdr:twoCellAnchor>
  <xdr:twoCellAnchor>
    <xdr:from>
      <xdr:col>18</xdr:col>
      <xdr:colOff>752475</xdr:colOff>
      <xdr:row>2</xdr:row>
      <xdr:rowOff>257175</xdr:rowOff>
    </xdr:from>
    <xdr:to>
      <xdr:col>20</xdr:col>
      <xdr:colOff>1390650</xdr:colOff>
      <xdr:row>4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3887450" y="866775"/>
          <a:ext cx="2828925" cy="57150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ครุภัณฑ์การแพทย์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142875</xdr:rowOff>
    </xdr:from>
    <xdr:to>
      <xdr:col>18</xdr:col>
      <xdr:colOff>228600</xdr:colOff>
      <xdr:row>1</xdr:row>
      <xdr:rowOff>238125</xdr:rowOff>
    </xdr:to>
    <xdr:grpSp>
      <xdr:nvGrpSpPr>
        <xdr:cNvPr id="1" name="Group 11"/>
        <xdr:cNvGrpSpPr>
          <a:grpSpLocks/>
        </xdr:cNvGrpSpPr>
      </xdr:nvGrpSpPr>
      <xdr:grpSpPr>
        <a:xfrm>
          <a:off x="12849225" y="142875"/>
          <a:ext cx="1685925" cy="40005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gradFill rotWithShape="1">
            <a:gsLst>
              <a:gs pos="0">
                <a:srgbClr val="5E762F"/>
              </a:gs>
              <a:gs pos="50000">
                <a:srgbClr val="CCFF66"/>
              </a:gs>
              <a:gs pos="100000">
                <a:srgbClr val="5E762F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68" y="20"/>
            <a:ext cx="11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1ก - 3</a:t>
            </a:r>
          </a:p>
        </xdr:txBody>
      </xdr:sp>
    </xdr:grpSp>
    <xdr:clientData/>
  </xdr:twoCellAnchor>
  <xdr:twoCellAnchor>
    <xdr:from>
      <xdr:col>15</xdr:col>
      <xdr:colOff>447675</xdr:colOff>
      <xdr:row>2</xdr:row>
      <xdr:rowOff>95250</xdr:rowOff>
    </xdr:from>
    <xdr:to>
      <xdr:col>18</xdr:col>
      <xdr:colOff>400050</xdr:colOff>
      <xdr:row>3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12230100" y="704850"/>
          <a:ext cx="2476500" cy="43815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ครุภัณฑ์ยานพาหนะและขนส่ง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371475</xdr:colOff>
      <xdr:row>0</xdr:row>
      <xdr:rowOff>85725</xdr:rowOff>
    </xdr:from>
    <xdr:to>
      <xdr:col>20</xdr:col>
      <xdr:colOff>1504950</xdr:colOff>
      <xdr:row>2</xdr:row>
      <xdr:rowOff>47625</xdr:rowOff>
    </xdr:to>
    <xdr:grpSp>
      <xdr:nvGrpSpPr>
        <xdr:cNvPr id="1" name="Group 11"/>
        <xdr:cNvGrpSpPr>
          <a:grpSpLocks/>
        </xdr:cNvGrpSpPr>
      </xdr:nvGrpSpPr>
      <xdr:grpSpPr>
        <a:xfrm>
          <a:off x="14592300" y="85725"/>
          <a:ext cx="2238375" cy="57150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75" y="23"/>
            <a:ext cx="11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1ก - 2</a:t>
            </a:r>
          </a:p>
        </xdr:txBody>
      </xdr:sp>
    </xdr:grpSp>
    <xdr:clientData/>
  </xdr:twoCellAnchor>
  <xdr:twoCellAnchor>
    <xdr:from>
      <xdr:col>18</xdr:col>
      <xdr:colOff>752475</xdr:colOff>
      <xdr:row>2</xdr:row>
      <xdr:rowOff>257175</xdr:rowOff>
    </xdr:from>
    <xdr:to>
      <xdr:col>20</xdr:col>
      <xdr:colOff>1390650</xdr:colOff>
      <xdr:row>4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3887450" y="866775"/>
          <a:ext cx="2828925" cy="57150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ครุภัณฑ์การแพทย์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371475</xdr:colOff>
      <xdr:row>0</xdr:row>
      <xdr:rowOff>85725</xdr:rowOff>
    </xdr:from>
    <xdr:to>
      <xdr:col>20</xdr:col>
      <xdr:colOff>1504950</xdr:colOff>
      <xdr:row>2</xdr:row>
      <xdr:rowOff>47625</xdr:rowOff>
    </xdr:to>
    <xdr:grpSp>
      <xdr:nvGrpSpPr>
        <xdr:cNvPr id="1" name="Group 11"/>
        <xdr:cNvGrpSpPr>
          <a:grpSpLocks/>
        </xdr:cNvGrpSpPr>
      </xdr:nvGrpSpPr>
      <xdr:grpSpPr>
        <a:xfrm>
          <a:off x="14592300" y="85725"/>
          <a:ext cx="2238375" cy="57150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75" y="23"/>
            <a:ext cx="11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1ก - 2</a:t>
            </a:r>
          </a:p>
        </xdr:txBody>
      </xdr:sp>
    </xdr:grpSp>
    <xdr:clientData/>
  </xdr:twoCellAnchor>
  <xdr:twoCellAnchor>
    <xdr:from>
      <xdr:col>18</xdr:col>
      <xdr:colOff>752475</xdr:colOff>
      <xdr:row>2</xdr:row>
      <xdr:rowOff>257175</xdr:rowOff>
    </xdr:from>
    <xdr:to>
      <xdr:col>20</xdr:col>
      <xdr:colOff>1390650</xdr:colOff>
      <xdr:row>4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3887450" y="866775"/>
          <a:ext cx="2828925" cy="57150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ครุภัณฑ์การแพทย์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1</xdr:row>
      <xdr:rowOff>0</xdr:rowOff>
    </xdr:from>
    <xdr:to>
      <xdr:col>19</xdr:col>
      <xdr:colOff>1685925</xdr:colOff>
      <xdr:row>2</xdr:row>
      <xdr:rowOff>95250</xdr:rowOff>
    </xdr:to>
    <xdr:grpSp>
      <xdr:nvGrpSpPr>
        <xdr:cNvPr id="1" name="Group 11"/>
        <xdr:cNvGrpSpPr>
          <a:grpSpLocks/>
        </xdr:cNvGrpSpPr>
      </xdr:nvGrpSpPr>
      <xdr:grpSpPr>
        <a:xfrm>
          <a:off x="14049375" y="304800"/>
          <a:ext cx="2362200" cy="40005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12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solidFill>
            <a:srgbClr val="EBF1D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1075" y="23"/>
            <a:ext cx="11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เอกสารหมายเลข 1ก - 3</a:t>
            </a:r>
          </a:p>
        </xdr:txBody>
      </xdr:sp>
    </xdr:grpSp>
    <xdr:clientData/>
  </xdr:twoCellAnchor>
  <xdr:twoCellAnchor>
    <xdr:from>
      <xdr:col>18</xdr:col>
      <xdr:colOff>104775</xdr:colOff>
      <xdr:row>2</xdr:row>
      <xdr:rowOff>238125</xdr:rowOff>
    </xdr:from>
    <xdr:to>
      <xdr:col>19</xdr:col>
      <xdr:colOff>1847850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992225" y="847725"/>
          <a:ext cx="2581275" cy="50482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ครุภัณฑ์ยานพาหนะและขนส่ง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111.28125" style="0" customWidth="1"/>
    <col min="13" max="13" width="12.8515625" style="0" customWidth="1"/>
  </cols>
  <sheetData>
    <row r="1" spans="2:13" ht="409.5" customHeight="1">
      <c r="B1" s="132" t="s">
        <v>256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12.7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2:13" ht="12.75" customHeigh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2:13" ht="12.75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3" ht="12.75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2:13" ht="12.75" customHeight="1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2:13" ht="12.75" customHeight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2:13" ht="12.75" customHeight="1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2:13" ht="12.75" customHeight="1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2:13" ht="12.75" customHeight="1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2:13" ht="12.75" customHeight="1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2:13" ht="12.75" customHeight="1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2:13" ht="12.75" customHeight="1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2:13" ht="12.75" customHeight="1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2:13" ht="12.75" customHeight="1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2:13" ht="12.75" customHeight="1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2:13" ht="12.75" customHeight="1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2:13" ht="12.75" customHeight="1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2:13" ht="12.75" customHeight="1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2:13" ht="12.75" customHeight="1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2:13" ht="12.75" customHeight="1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2:13" ht="12.75" customHeight="1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2:13" ht="12.75" customHeight="1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2:13" ht="12.75" customHeight="1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2:13" ht="12.75" customHeigh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2:13" ht="12.7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2:13" ht="12.75" customHeight="1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2:13" ht="12.75" customHeight="1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2:13" ht="12.75" customHeight="1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2:13" ht="12.75" customHeigh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2:13" ht="12.75" customHeight="1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2:13" ht="12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2:13" ht="12.75" customHeight="1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2:13" ht="12.75" customHeight="1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showGridLines="0" zoomScale="70" zoomScaleNormal="70" zoomScalePageLayoutView="0" workbookViewId="0" topLeftCell="A1">
      <selection activeCell="Q9" sqref="Q9"/>
    </sheetView>
  </sheetViews>
  <sheetFormatPr defaultColWidth="9.140625" defaultRowHeight="12.75"/>
  <cols>
    <col min="1" max="1" width="9.00390625" style="2" customWidth="1"/>
    <col min="2" max="2" width="21.140625" style="2" customWidth="1"/>
    <col min="3" max="3" width="13.7109375" style="2" customWidth="1"/>
    <col min="4" max="4" width="9.140625" style="2" customWidth="1"/>
    <col min="5" max="5" width="9.8515625" style="2" customWidth="1"/>
    <col min="6" max="6" width="7.7109375" style="2" customWidth="1"/>
    <col min="7" max="7" width="7.28125" style="2" customWidth="1"/>
    <col min="8" max="8" width="9.28125" style="2" customWidth="1"/>
    <col min="9" max="9" width="9.421875" style="2" customWidth="1"/>
    <col min="10" max="10" width="9.140625" style="2" customWidth="1"/>
    <col min="11" max="11" width="9.421875" style="2" customWidth="1"/>
    <col min="12" max="13" width="12.140625" style="2" customWidth="1"/>
    <col min="14" max="14" width="9.421875" style="2" customWidth="1"/>
    <col min="15" max="15" width="12.421875" style="2" customWidth="1"/>
    <col min="16" max="16" width="9.421875" style="2" customWidth="1"/>
    <col min="17" max="17" width="11.00390625" style="2" customWidth="1"/>
    <col min="18" max="18" width="15.28125" style="2" customWidth="1"/>
    <col min="19" max="19" width="16.28125" style="2" customWidth="1"/>
    <col min="20" max="20" width="16.57421875" style="2" customWidth="1"/>
    <col min="21" max="21" width="30.00390625" style="2" customWidth="1"/>
    <col min="22" max="22" width="5.28125" style="2" customWidth="1"/>
    <col min="23" max="23" width="6.00390625" style="2" customWidth="1"/>
    <col min="24" max="16384" width="9.140625" style="2" customWidth="1"/>
  </cols>
  <sheetData>
    <row r="1" spans="1:16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  <c r="N1" s="276"/>
      <c r="O1" s="276"/>
      <c r="P1" s="276"/>
    </row>
    <row r="2" spans="1:21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24">
      <c r="A3" s="227" t="s">
        <v>78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ht="24" customHeight="1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2:20" ht="30.75" customHeight="1">
      <c r="B5" s="82" t="s">
        <v>60</v>
      </c>
      <c r="C5" s="82"/>
      <c r="D5" s="82"/>
      <c r="E5" s="82"/>
      <c r="T5" s="103"/>
    </row>
    <row r="6" spans="2:13" ht="30.75" customHeight="1">
      <c r="B6" s="17" t="s">
        <v>229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4" s="92" customFormat="1" ht="30.75" customHeight="1">
      <c r="B7" s="189" t="s">
        <v>230</v>
      </c>
      <c r="C7" s="189"/>
      <c r="D7" s="165"/>
    </row>
    <row r="8" spans="1:21" ht="97.5" customHeight="1">
      <c r="A8" s="278" t="s">
        <v>76</v>
      </c>
      <c r="B8" s="244" t="s">
        <v>47</v>
      </c>
      <c r="C8" s="250" t="s">
        <v>54</v>
      </c>
      <c r="D8" s="272"/>
      <c r="E8" s="272"/>
      <c r="F8" s="272"/>
      <c r="G8" s="251"/>
      <c r="H8" s="129" t="s">
        <v>8</v>
      </c>
      <c r="I8" s="213" t="s">
        <v>16</v>
      </c>
      <c r="J8" s="80" t="s">
        <v>65</v>
      </c>
      <c r="K8" s="213" t="s">
        <v>17</v>
      </c>
      <c r="L8" s="250" t="s">
        <v>129</v>
      </c>
      <c r="M8" s="251"/>
      <c r="N8" s="273" t="s">
        <v>183</v>
      </c>
      <c r="O8" s="274"/>
      <c r="P8" s="275"/>
      <c r="Q8" s="275"/>
      <c r="R8" s="258" t="s">
        <v>66</v>
      </c>
      <c r="S8" s="259"/>
      <c r="T8" s="280" t="s">
        <v>67</v>
      </c>
      <c r="U8" s="80" t="s">
        <v>62</v>
      </c>
    </row>
    <row r="9" spans="1:21" ht="90.75" customHeight="1">
      <c r="A9" s="279"/>
      <c r="B9" s="246"/>
      <c r="C9" s="252" t="s">
        <v>180</v>
      </c>
      <c r="D9" s="254"/>
      <c r="E9" s="252" t="s">
        <v>178</v>
      </c>
      <c r="F9" s="253"/>
      <c r="G9" s="254"/>
      <c r="H9" s="61"/>
      <c r="I9" s="102"/>
      <c r="J9" s="79" t="s">
        <v>64</v>
      </c>
      <c r="K9" s="78" t="s">
        <v>7</v>
      </c>
      <c r="L9" s="163" t="s">
        <v>125</v>
      </c>
      <c r="M9" s="217" t="s">
        <v>131</v>
      </c>
      <c r="N9" s="58" t="s">
        <v>77</v>
      </c>
      <c r="O9" s="58" t="s">
        <v>224</v>
      </c>
      <c r="P9" s="58" t="s">
        <v>48</v>
      </c>
      <c r="Q9" s="58" t="s">
        <v>49</v>
      </c>
      <c r="R9" s="59" t="s">
        <v>51</v>
      </c>
      <c r="S9" s="59" t="s">
        <v>50</v>
      </c>
      <c r="T9" s="281"/>
      <c r="U9" s="169" t="s">
        <v>63</v>
      </c>
    </row>
    <row r="10" spans="1:21" ht="24">
      <c r="A10" s="47">
        <v>2</v>
      </c>
      <c r="B10" s="66"/>
      <c r="C10" s="191"/>
      <c r="D10" s="192"/>
      <c r="E10" s="191"/>
      <c r="F10" s="192"/>
      <c r="G10" s="193"/>
      <c r="H10" s="66"/>
      <c r="I10" s="66"/>
      <c r="J10" s="67"/>
      <c r="K10" s="68"/>
      <c r="L10" s="68"/>
      <c r="M10" s="68"/>
      <c r="N10" s="69"/>
      <c r="O10" s="69"/>
      <c r="P10" s="36"/>
      <c r="Q10" s="36"/>
      <c r="R10" s="36"/>
      <c r="S10" s="36"/>
      <c r="T10" s="159"/>
      <c r="U10" s="161" t="s">
        <v>103</v>
      </c>
    </row>
    <row r="11" spans="1:21" ht="24">
      <c r="A11" s="36"/>
      <c r="B11" s="66"/>
      <c r="C11" s="191"/>
      <c r="D11" s="192"/>
      <c r="E11" s="191"/>
      <c r="F11" s="192"/>
      <c r="G11" s="193"/>
      <c r="H11" s="66"/>
      <c r="I11" s="66"/>
      <c r="J11" s="67"/>
      <c r="K11" s="68"/>
      <c r="L11" s="68"/>
      <c r="M11" s="68"/>
      <c r="N11" s="69"/>
      <c r="O11" s="69"/>
      <c r="P11" s="36"/>
      <c r="Q11" s="36"/>
      <c r="R11" s="36"/>
      <c r="S11" s="36"/>
      <c r="T11" s="159"/>
      <c r="U11" s="161" t="s">
        <v>102</v>
      </c>
    </row>
    <row r="12" spans="1:21" ht="24">
      <c r="A12" s="36"/>
      <c r="B12" s="36"/>
      <c r="C12" s="191"/>
      <c r="D12" s="192"/>
      <c r="E12" s="191"/>
      <c r="F12" s="192"/>
      <c r="G12" s="19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60"/>
      <c r="U12" s="162" t="s">
        <v>124</v>
      </c>
    </row>
    <row r="13" spans="1:21" ht="24">
      <c r="A13" s="42"/>
      <c r="B13" s="42"/>
      <c r="C13" s="194"/>
      <c r="D13" s="195"/>
      <c r="E13" s="194"/>
      <c r="F13" s="195"/>
      <c r="G13" s="19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00" t="s">
        <v>123</v>
      </c>
    </row>
    <row r="14" spans="2:15" ht="3.75" customHeight="1">
      <c r="B14" s="11"/>
      <c r="C14" s="11"/>
      <c r="D14" s="18"/>
      <c r="E14" s="18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ht="22.5" customHeight="1">
      <c r="B15" s="74" t="s">
        <v>248</v>
      </c>
    </row>
    <row r="16" ht="22.5" customHeight="1">
      <c r="B16" s="74" t="s">
        <v>130</v>
      </c>
    </row>
    <row r="17" ht="17.25" customHeight="1">
      <c r="B17" s="74"/>
    </row>
    <row r="18" spans="2:13" ht="24">
      <c r="B18" s="17" t="s">
        <v>231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5" ht="30">
      <c r="B19" s="12" t="s">
        <v>236</v>
      </c>
      <c r="C19" s="12"/>
      <c r="D19" s="12"/>
      <c r="E19" s="12"/>
      <c r="F19" s="12"/>
      <c r="G19" s="12"/>
      <c r="H19" s="12" t="s">
        <v>238</v>
      </c>
      <c r="I19" s="12"/>
      <c r="J19" s="12"/>
      <c r="K19" s="12"/>
      <c r="N19" s="164"/>
      <c r="O19" s="164"/>
    </row>
    <row r="20" spans="2:11" ht="24">
      <c r="B20" s="12" t="s">
        <v>237</v>
      </c>
      <c r="C20" s="12"/>
      <c r="D20" s="12"/>
      <c r="E20" s="12"/>
      <c r="F20" s="12"/>
      <c r="G20" s="12"/>
      <c r="H20" s="12" t="s">
        <v>239</v>
      </c>
      <c r="I20" s="12"/>
      <c r="J20" s="12"/>
      <c r="K20" s="12"/>
    </row>
    <row r="21" spans="2:13" ht="27.75" customHeight="1">
      <c r="B21" s="17" t="s">
        <v>232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3" s="3" customFormat="1" ht="10.5" customHeight="1">
      <c r="B22" s="17"/>
      <c r="C22" s="17"/>
    </row>
    <row r="23" spans="2:17" s="3" customFormat="1" ht="24">
      <c r="B23" s="225" t="s">
        <v>226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3" ht="24">
      <c r="B24" s="12" t="s">
        <v>240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24">
      <c r="B25" s="12" t="s">
        <v>241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="6" customFormat="1" ht="30.75" customHeight="1">
      <c r="B26" s="6" t="s">
        <v>184</v>
      </c>
    </row>
    <row r="27" s="6" customFormat="1" ht="24">
      <c r="B27" s="6" t="s">
        <v>185</v>
      </c>
    </row>
    <row r="28" spans="2:3" s="50" customFormat="1" ht="26.25" customHeight="1">
      <c r="B28" s="49"/>
      <c r="C28" s="49"/>
    </row>
    <row r="33" spans="2:3" ht="24">
      <c r="B33" s="48"/>
      <c r="C33" s="48"/>
    </row>
  </sheetData>
  <sheetProtection/>
  <mergeCells count="13">
    <mergeCell ref="L8:M8"/>
    <mergeCell ref="N8:Q8"/>
    <mergeCell ref="R8:S8"/>
    <mergeCell ref="T8:T9"/>
    <mergeCell ref="C9:D9"/>
    <mergeCell ref="E9:G9"/>
    <mergeCell ref="K1:P1"/>
    <mergeCell ref="A2:U2"/>
    <mergeCell ref="A3:U3"/>
    <mergeCell ref="A4:U4"/>
    <mergeCell ref="A8:A9"/>
    <mergeCell ref="B8:B9"/>
    <mergeCell ref="C8:G8"/>
  </mergeCells>
  <printOptions horizontalCentered="1"/>
  <pageMargins left="0.47" right="0.15748031496063" top="0.236220472440945" bottom="0.15" header="0.236220472440945" footer="0.15748031496063"/>
  <pageSetup horizontalDpi="600" verticalDpi="600" orientation="landscape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showGridLines="0" zoomScale="70" zoomScaleNormal="70" zoomScalePageLayoutView="0" workbookViewId="0" topLeftCell="A1">
      <selection activeCell="V7" sqref="V7"/>
    </sheetView>
  </sheetViews>
  <sheetFormatPr defaultColWidth="9.140625" defaultRowHeight="12.75"/>
  <cols>
    <col min="1" max="1" width="9.00390625" style="2" customWidth="1"/>
    <col min="2" max="2" width="21.140625" style="2" customWidth="1"/>
    <col min="3" max="3" width="13.7109375" style="2" customWidth="1"/>
    <col min="4" max="4" width="9.140625" style="2" customWidth="1"/>
    <col min="5" max="5" width="9.8515625" style="2" customWidth="1"/>
    <col min="6" max="6" width="7.7109375" style="2" customWidth="1"/>
    <col min="7" max="7" width="7.28125" style="2" customWidth="1"/>
    <col min="8" max="8" width="9.28125" style="2" customWidth="1"/>
    <col min="9" max="9" width="9.421875" style="2" customWidth="1"/>
    <col min="10" max="10" width="9.140625" style="2" customWidth="1"/>
    <col min="11" max="11" width="9.421875" style="2" customWidth="1"/>
    <col min="12" max="13" width="12.140625" style="2" customWidth="1"/>
    <col min="14" max="14" width="9.421875" style="2" customWidth="1"/>
    <col min="15" max="15" width="12.421875" style="2" customWidth="1"/>
    <col min="16" max="16" width="9.421875" style="2" customWidth="1"/>
    <col min="17" max="17" width="11.00390625" style="2" customWidth="1"/>
    <col min="18" max="18" width="15.28125" style="2" customWidth="1"/>
    <col min="19" max="19" width="16.28125" style="2" customWidth="1"/>
    <col min="20" max="20" width="16.57421875" style="2" customWidth="1"/>
    <col min="21" max="21" width="30.00390625" style="2" customWidth="1"/>
    <col min="22" max="22" width="5.28125" style="2" customWidth="1"/>
    <col min="23" max="23" width="6.00390625" style="2" customWidth="1"/>
    <col min="24" max="16384" width="9.140625" style="2" customWidth="1"/>
  </cols>
  <sheetData>
    <row r="1" spans="1:16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  <c r="N1" s="276"/>
      <c r="O1" s="276"/>
      <c r="P1" s="276"/>
    </row>
    <row r="2" spans="1:21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24">
      <c r="A3" s="227" t="s">
        <v>78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ht="24" customHeight="1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2:20" ht="30.75" customHeight="1">
      <c r="B5" s="82" t="s">
        <v>60</v>
      </c>
      <c r="C5" s="82"/>
      <c r="D5" s="82"/>
      <c r="E5" s="82"/>
      <c r="T5" s="103"/>
    </row>
    <row r="6" spans="2:13" ht="30.75" customHeight="1">
      <c r="B6" s="17" t="s">
        <v>229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4" s="92" customFormat="1" ht="30.75" customHeight="1">
      <c r="B7" s="189" t="s">
        <v>230</v>
      </c>
      <c r="C7" s="189"/>
      <c r="D7" s="165"/>
    </row>
    <row r="8" spans="1:21" ht="97.5" customHeight="1">
      <c r="A8" s="278" t="s">
        <v>76</v>
      </c>
      <c r="B8" s="244" t="s">
        <v>47</v>
      </c>
      <c r="C8" s="250" t="s">
        <v>54</v>
      </c>
      <c r="D8" s="272"/>
      <c r="E8" s="272"/>
      <c r="F8" s="272"/>
      <c r="G8" s="251"/>
      <c r="H8" s="129" t="s">
        <v>8</v>
      </c>
      <c r="I8" s="213" t="s">
        <v>16</v>
      </c>
      <c r="J8" s="80" t="s">
        <v>65</v>
      </c>
      <c r="K8" s="213" t="s">
        <v>17</v>
      </c>
      <c r="L8" s="250" t="s">
        <v>129</v>
      </c>
      <c r="M8" s="251"/>
      <c r="N8" s="273" t="s">
        <v>183</v>
      </c>
      <c r="O8" s="274"/>
      <c r="P8" s="275"/>
      <c r="Q8" s="275"/>
      <c r="R8" s="258" t="s">
        <v>66</v>
      </c>
      <c r="S8" s="259"/>
      <c r="T8" s="280" t="s">
        <v>67</v>
      </c>
      <c r="U8" s="80" t="s">
        <v>62</v>
      </c>
    </row>
    <row r="9" spans="1:21" ht="90.75" customHeight="1">
      <c r="A9" s="279"/>
      <c r="B9" s="246"/>
      <c r="C9" s="252" t="s">
        <v>180</v>
      </c>
      <c r="D9" s="254"/>
      <c r="E9" s="252" t="s">
        <v>178</v>
      </c>
      <c r="F9" s="253"/>
      <c r="G9" s="254"/>
      <c r="H9" s="61"/>
      <c r="I9" s="102"/>
      <c r="J9" s="79" t="s">
        <v>64</v>
      </c>
      <c r="K9" s="78" t="s">
        <v>7</v>
      </c>
      <c r="L9" s="163" t="s">
        <v>125</v>
      </c>
      <c r="M9" s="217" t="s">
        <v>131</v>
      </c>
      <c r="N9" s="58" t="s">
        <v>77</v>
      </c>
      <c r="O9" s="58" t="s">
        <v>224</v>
      </c>
      <c r="P9" s="58" t="s">
        <v>48</v>
      </c>
      <c r="Q9" s="58" t="s">
        <v>49</v>
      </c>
      <c r="R9" s="59" t="s">
        <v>51</v>
      </c>
      <c r="S9" s="59" t="s">
        <v>50</v>
      </c>
      <c r="T9" s="281"/>
      <c r="U9" s="169" t="s">
        <v>63</v>
      </c>
    </row>
    <row r="10" spans="1:21" ht="24">
      <c r="A10" s="47">
        <v>3</v>
      </c>
      <c r="B10" s="66"/>
      <c r="C10" s="191"/>
      <c r="D10" s="192"/>
      <c r="E10" s="191"/>
      <c r="F10" s="192"/>
      <c r="G10" s="193"/>
      <c r="H10" s="66"/>
      <c r="I10" s="66"/>
      <c r="J10" s="67"/>
      <c r="K10" s="68"/>
      <c r="L10" s="68"/>
      <c r="M10" s="68"/>
      <c r="N10" s="69"/>
      <c r="O10" s="69"/>
      <c r="P10" s="36"/>
      <c r="Q10" s="36"/>
      <c r="R10" s="36"/>
      <c r="S10" s="36"/>
      <c r="T10" s="159"/>
      <c r="U10" s="161" t="s">
        <v>103</v>
      </c>
    </row>
    <row r="11" spans="1:21" ht="24">
      <c r="A11" s="36"/>
      <c r="B11" s="66"/>
      <c r="C11" s="191"/>
      <c r="D11" s="192"/>
      <c r="E11" s="191"/>
      <c r="F11" s="192"/>
      <c r="G11" s="193"/>
      <c r="H11" s="66"/>
      <c r="I11" s="66"/>
      <c r="J11" s="67"/>
      <c r="K11" s="68"/>
      <c r="L11" s="68"/>
      <c r="M11" s="68"/>
      <c r="N11" s="69"/>
      <c r="O11" s="69"/>
      <c r="P11" s="36"/>
      <c r="Q11" s="36"/>
      <c r="R11" s="36"/>
      <c r="S11" s="36"/>
      <c r="T11" s="159"/>
      <c r="U11" s="161" t="s">
        <v>102</v>
      </c>
    </row>
    <row r="12" spans="1:21" ht="24">
      <c r="A12" s="36"/>
      <c r="B12" s="36"/>
      <c r="C12" s="191"/>
      <c r="D12" s="192"/>
      <c r="E12" s="191"/>
      <c r="F12" s="192"/>
      <c r="G12" s="19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60"/>
      <c r="U12" s="162" t="s">
        <v>124</v>
      </c>
    </row>
    <row r="13" spans="1:21" ht="24">
      <c r="A13" s="42"/>
      <c r="B13" s="42"/>
      <c r="C13" s="194"/>
      <c r="D13" s="195"/>
      <c r="E13" s="194"/>
      <c r="F13" s="195"/>
      <c r="G13" s="19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00" t="s">
        <v>123</v>
      </c>
    </row>
    <row r="14" spans="2:15" ht="3.75" customHeight="1">
      <c r="B14" s="11"/>
      <c r="C14" s="11"/>
      <c r="D14" s="18"/>
      <c r="E14" s="18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ht="22.5" customHeight="1">
      <c r="B15" s="74" t="s">
        <v>248</v>
      </c>
    </row>
    <row r="16" ht="22.5" customHeight="1">
      <c r="B16" s="74" t="s">
        <v>130</v>
      </c>
    </row>
    <row r="17" ht="17.25" customHeight="1">
      <c r="B17" s="74"/>
    </row>
    <row r="18" spans="2:13" ht="24">
      <c r="B18" s="17" t="s">
        <v>231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5" ht="30">
      <c r="B19" s="12" t="s">
        <v>236</v>
      </c>
      <c r="C19" s="12"/>
      <c r="D19" s="12"/>
      <c r="E19" s="12"/>
      <c r="F19" s="12"/>
      <c r="G19" s="12"/>
      <c r="H19" s="12" t="s">
        <v>238</v>
      </c>
      <c r="I19" s="12"/>
      <c r="J19" s="12"/>
      <c r="K19" s="12"/>
      <c r="N19" s="164"/>
      <c r="O19" s="164"/>
    </row>
    <row r="20" spans="2:11" ht="24">
      <c r="B20" s="12" t="s">
        <v>237</v>
      </c>
      <c r="C20" s="12"/>
      <c r="D20" s="12"/>
      <c r="E20" s="12"/>
      <c r="F20" s="12"/>
      <c r="G20" s="12"/>
      <c r="H20" s="12" t="s">
        <v>239</v>
      </c>
      <c r="I20" s="12"/>
      <c r="J20" s="12"/>
      <c r="K20" s="12"/>
    </row>
    <row r="21" spans="2:13" ht="27.75" customHeight="1">
      <c r="B21" s="17" t="s">
        <v>232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3" s="3" customFormat="1" ht="10.5" customHeight="1">
      <c r="B22" s="17"/>
      <c r="C22" s="17"/>
    </row>
    <row r="23" spans="2:17" s="3" customFormat="1" ht="24">
      <c r="B23" s="225" t="s">
        <v>226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3" ht="24">
      <c r="B24" s="12" t="s">
        <v>240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24">
      <c r="B25" s="12" t="s">
        <v>241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="6" customFormat="1" ht="30.75" customHeight="1">
      <c r="B26" s="6" t="s">
        <v>184</v>
      </c>
    </row>
    <row r="27" s="6" customFormat="1" ht="24">
      <c r="B27" s="6" t="s">
        <v>185</v>
      </c>
    </row>
    <row r="28" spans="2:3" s="50" customFormat="1" ht="26.25" customHeight="1">
      <c r="B28" s="49"/>
      <c r="C28" s="49"/>
    </row>
    <row r="33" spans="2:3" ht="24">
      <c r="B33" s="48"/>
      <c r="C33" s="48"/>
    </row>
  </sheetData>
  <sheetProtection/>
  <mergeCells count="13">
    <mergeCell ref="L8:M8"/>
    <mergeCell ref="N8:Q8"/>
    <mergeCell ref="R8:S8"/>
    <mergeCell ref="T8:T9"/>
    <mergeCell ref="C9:D9"/>
    <mergeCell ref="E9:G9"/>
    <mergeCell ref="K1:P1"/>
    <mergeCell ref="A2:U2"/>
    <mergeCell ref="A3:U3"/>
    <mergeCell ref="A4:U4"/>
    <mergeCell ref="A8:A9"/>
    <mergeCell ref="B8:B9"/>
    <mergeCell ref="C8:G8"/>
  </mergeCells>
  <printOptions horizontalCentered="1"/>
  <pageMargins left="0.47" right="0.15748031496063" top="0.236220472440945" bottom="0.15" header="0.236220472440945" footer="0.15748031496063"/>
  <pageSetup horizontalDpi="600" verticalDpi="600" orientation="landscape" paperSize="9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9"/>
  <sheetViews>
    <sheetView zoomScale="70" zoomScaleNormal="70" zoomScalePageLayoutView="0" workbookViewId="0" topLeftCell="A1">
      <selection activeCell="T9" sqref="T9"/>
    </sheetView>
  </sheetViews>
  <sheetFormatPr defaultColWidth="9.140625" defaultRowHeight="12.75"/>
  <cols>
    <col min="1" max="1" width="8.28125" style="2" customWidth="1"/>
    <col min="2" max="2" width="30.7109375" style="2" customWidth="1"/>
    <col min="3" max="3" width="11.00390625" style="2" customWidth="1"/>
    <col min="4" max="4" width="9.57421875" style="2" customWidth="1"/>
    <col min="5" max="5" width="7.7109375" style="2" customWidth="1"/>
    <col min="6" max="6" width="7.00390625" style="2" customWidth="1"/>
    <col min="7" max="7" width="8.140625" style="2" customWidth="1"/>
    <col min="8" max="8" width="10.00390625" style="2" customWidth="1"/>
    <col min="9" max="9" width="9.421875" style="2" customWidth="1"/>
    <col min="10" max="12" width="10.00390625" style="2" customWidth="1"/>
    <col min="13" max="13" width="12.28125" style="2" customWidth="1"/>
    <col min="14" max="14" width="10.00390625" style="2" customWidth="1"/>
    <col min="15" max="15" width="12.140625" style="2" customWidth="1"/>
    <col min="16" max="16" width="13.57421875" style="2" customWidth="1"/>
    <col min="17" max="17" width="13.7109375" style="2" customWidth="1"/>
    <col min="18" max="18" width="14.7109375" style="2" customWidth="1"/>
    <col min="19" max="19" width="12.57421875" style="2" customWidth="1"/>
    <col min="20" max="20" width="30.57421875" style="2" customWidth="1"/>
    <col min="21" max="16384" width="9.140625" style="2" customWidth="1"/>
  </cols>
  <sheetData>
    <row r="1" spans="1:14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  <c r="N1" s="276"/>
    </row>
    <row r="2" spans="1:20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24">
      <c r="A3" s="227" t="s">
        <v>91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0" ht="34.5" customHeight="1">
      <c r="A4" s="282" t="s">
        <v>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2:5" s="91" customFormat="1" ht="33" customHeight="1">
      <c r="B5" s="199" t="s">
        <v>60</v>
      </c>
      <c r="C5" s="199"/>
      <c r="D5" s="199"/>
      <c r="E5" s="199"/>
    </row>
    <row r="6" spans="2:11" s="92" customFormat="1" ht="24">
      <c r="B6" s="126" t="s">
        <v>229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2:4" s="91" customFormat="1" ht="24">
      <c r="B7" s="197" t="s">
        <v>230</v>
      </c>
      <c r="C7" s="197"/>
      <c r="D7" s="127"/>
    </row>
    <row r="8" spans="1:20" ht="99" customHeight="1">
      <c r="A8" s="278" t="s">
        <v>76</v>
      </c>
      <c r="B8" s="244" t="s">
        <v>47</v>
      </c>
      <c r="C8" s="250" t="s">
        <v>54</v>
      </c>
      <c r="D8" s="272"/>
      <c r="E8" s="272"/>
      <c r="F8" s="272"/>
      <c r="G8" s="251"/>
      <c r="H8" s="129" t="s">
        <v>8</v>
      </c>
      <c r="I8" s="187" t="s">
        <v>16</v>
      </c>
      <c r="J8" s="80" t="s">
        <v>65</v>
      </c>
      <c r="K8" s="187" t="s">
        <v>17</v>
      </c>
      <c r="L8" s="273" t="s">
        <v>186</v>
      </c>
      <c r="M8" s="274"/>
      <c r="N8" s="275"/>
      <c r="O8" s="275"/>
      <c r="P8" s="250" t="s">
        <v>188</v>
      </c>
      <c r="Q8" s="251"/>
      <c r="R8" s="260" t="s">
        <v>67</v>
      </c>
      <c r="S8" s="260" t="s">
        <v>233</v>
      </c>
      <c r="T8" s="80" t="s">
        <v>62</v>
      </c>
    </row>
    <row r="9" spans="1:20" ht="90.75" customHeight="1">
      <c r="A9" s="279"/>
      <c r="B9" s="246"/>
      <c r="C9" s="252" t="s">
        <v>180</v>
      </c>
      <c r="D9" s="254"/>
      <c r="E9" s="252" t="s">
        <v>178</v>
      </c>
      <c r="F9" s="253"/>
      <c r="G9" s="254"/>
      <c r="H9" s="61"/>
      <c r="I9" s="102"/>
      <c r="J9" s="79" t="s">
        <v>64</v>
      </c>
      <c r="K9" s="78" t="s">
        <v>7</v>
      </c>
      <c r="L9" s="58" t="s">
        <v>77</v>
      </c>
      <c r="M9" s="58" t="s">
        <v>224</v>
      </c>
      <c r="N9" s="58" t="s">
        <v>48</v>
      </c>
      <c r="O9" s="58" t="s">
        <v>49</v>
      </c>
      <c r="P9" s="59" t="s">
        <v>51</v>
      </c>
      <c r="Q9" s="59" t="s">
        <v>50</v>
      </c>
      <c r="R9" s="261"/>
      <c r="S9" s="261"/>
      <c r="T9" s="81" t="s">
        <v>63</v>
      </c>
    </row>
    <row r="10" spans="1:20" ht="24">
      <c r="A10" s="36"/>
      <c r="B10" s="66"/>
      <c r="C10" s="293"/>
      <c r="D10" s="295"/>
      <c r="E10" s="293"/>
      <c r="F10" s="294"/>
      <c r="G10" s="295"/>
      <c r="H10" s="66"/>
      <c r="I10" s="66"/>
      <c r="J10" s="67"/>
      <c r="K10" s="68"/>
      <c r="L10" s="69"/>
      <c r="M10" s="69"/>
      <c r="N10" s="36"/>
      <c r="O10" s="36"/>
      <c r="P10" s="36"/>
      <c r="Q10" s="36"/>
      <c r="R10" s="66"/>
      <c r="S10" s="66"/>
      <c r="T10" s="161" t="s">
        <v>136</v>
      </c>
    </row>
    <row r="11" spans="1:20" ht="24">
      <c r="A11" s="36"/>
      <c r="B11" s="66"/>
      <c r="C11" s="293"/>
      <c r="D11" s="295"/>
      <c r="E11" s="293"/>
      <c r="F11" s="294"/>
      <c r="G11" s="295"/>
      <c r="H11" s="66"/>
      <c r="I11" s="66"/>
      <c r="J11" s="67"/>
      <c r="K11" s="68"/>
      <c r="L11" s="69"/>
      <c r="M11" s="69"/>
      <c r="N11" s="36"/>
      <c r="O11" s="36"/>
      <c r="P11" s="36"/>
      <c r="Q11" s="36"/>
      <c r="R11" s="66"/>
      <c r="S11" s="66"/>
      <c r="T11" s="161" t="s">
        <v>101</v>
      </c>
    </row>
    <row r="12" spans="1:20" ht="24">
      <c r="A12" s="36"/>
      <c r="B12" s="36"/>
      <c r="C12" s="293"/>
      <c r="D12" s="295"/>
      <c r="E12" s="293"/>
      <c r="F12" s="294"/>
      <c r="G12" s="29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61" t="s">
        <v>93</v>
      </c>
    </row>
    <row r="13" spans="1:20" ht="24">
      <c r="A13" s="42"/>
      <c r="B13" s="42"/>
      <c r="C13" s="305"/>
      <c r="D13" s="307"/>
      <c r="E13" s="305"/>
      <c r="F13" s="306"/>
      <c r="G13" s="30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198" t="s">
        <v>92</v>
      </c>
    </row>
    <row r="14" spans="2:13" ht="10.5" customHeight="1">
      <c r="B14" s="11"/>
      <c r="C14" s="11"/>
      <c r="D14" s="18"/>
      <c r="E14" s="18"/>
      <c r="F14" s="11"/>
      <c r="G14" s="11"/>
      <c r="H14" s="11"/>
      <c r="I14" s="11"/>
      <c r="J14" s="11"/>
      <c r="K14" s="11"/>
      <c r="L14" s="11"/>
      <c r="M14" s="11"/>
    </row>
    <row r="15" ht="22.5" customHeight="1">
      <c r="B15" s="74" t="s">
        <v>248</v>
      </c>
    </row>
    <row r="16" ht="22.5" customHeight="1">
      <c r="B16" s="74" t="s">
        <v>177</v>
      </c>
    </row>
    <row r="17" spans="2:11" ht="16.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3" s="3" customFormat="1" ht="10.5" customHeight="1">
      <c r="B18" s="17"/>
      <c r="C18" s="17"/>
    </row>
    <row r="19" spans="2:15" s="3" customFormat="1" ht="24">
      <c r="B19" s="225" t="s">
        <v>226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1" ht="24">
      <c r="B20" s="12" t="s">
        <v>234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24">
      <c r="B21" s="12" t="s">
        <v>235</v>
      </c>
      <c r="C21" s="12"/>
      <c r="D21" s="12"/>
      <c r="E21" s="12"/>
      <c r="F21" s="12"/>
      <c r="G21" s="12"/>
      <c r="H21" s="12"/>
      <c r="I21" s="12"/>
      <c r="J21" s="12"/>
      <c r="K21" s="12"/>
    </row>
    <row r="22" s="6" customFormat="1" ht="30.75" customHeight="1">
      <c r="B22" s="6" t="s">
        <v>184</v>
      </c>
    </row>
    <row r="23" s="6" customFormat="1" ht="24">
      <c r="B23" s="6" t="s">
        <v>187</v>
      </c>
    </row>
    <row r="24" spans="2:3" s="50" customFormat="1" ht="26.25" customHeight="1">
      <c r="B24" s="49"/>
      <c r="C24" s="49"/>
    </row>
    <row r="29" spans="2:3" ht="24">
      <c r="B29" s="48"/>
      <c r="C29" s="48"/>
    </row>
  </sheetData>
  <sheetProtection/>
  <mergeCells count="21">
    <mergeCell ref="E13:G13"/>
    <mergeCell ref="C10:D10"/>
    <mergeCell ref="C11:D11"/>
    <mergeCell ref="C12:D12"/>
    <mergeCell ref="C13:D13"/>
    <mergeCell ref="K1:N1"/>
    <mergeCell ref="A2:T2"/>
    <mergeCell ref="A3:T3"/>
    <mergeCell ref="A4:T4"/>
    <mergeCell ref="A8:A9"/>
    <mergeCell ref="E12:G12"/>
    <mergeCell ref="E11:G11"/>
    <mergeCell ref="B8:B9"/>
    <mergeCell ref="C8:G8"/>
    <mergeCell ref="R8:R9"/>
    <mergeCell ref="E10:G10"/>
    <mergeCell ref="L8:O8"/>
    <mergeCell ref="S8:S9"/>
    <mergeCell ref="C9:D9"/>
    <mergeCell ref="E9:G9"/>
    <mergeCell ref="P8:Q8"/>
  </mergeCells>
  <printOptions/>
  <pageMargins left="0.77" right="0.16" top="0.44" bottom="0.25" header="0.3" footer="0.15"/>
  <pageSetup horizontalDpi="600" verticalDpi="600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8"/>
  <sheetViews>
    <sheetView zoomScale="90" zoomScaleNormal="90" zoomScalePageLayoutView="0" workbookViewId="0" topLeftCell="A1">
      <selection activeCell="S8" sqref="S8"/>
    </sheetView>
  </sheetViews>
  <sheetFormatPr defaultColWidth="9.140625" defaultRowHeight="12.75"/>
  <cols>
    <col min="1" max="1" width="9.140625" style="2" customWidth="1"/>
    <col min="2" max="2" width="33.57421875" style="2" customWidth="1"/>
    <col min="3" max="3" width="11.00390625" style="2" customWidth="1"/>
    <col min="4" max="4" width="9.00390625" style="2" customWidth="1"/>
    <col min="5" max="5" width="7.7109375" style="2" customWidth="1"/>
    <col min="6" max="6" width="7.140625" style="2" customWidth="1"/>
    <col min="7" max="7" width="6.8515625" style="2" customWidth="1"/>
    <col min="8" max="8" width="10.00390625" style="2" customWidth="1"/>
    <col min="9" max="9" width="9.421875" style="2" customWidth="1"/>
    <col min="10" max="12" width="10.00390625" style="2" customWidth="1"/>
    <col min="13" max="13" width="14.8515625" style="2" customWidth="1"/>
    <col min="14" max="14" width="10.00390625" style="2" customWidth="1"/>
    <col min="15" max="15" width="12.140625" style="2" customWidth="1"/>
    <col min="16" max="16" width="13.57421875" style="2" customWidth="1"/>
    <col min="17" max="17" width="15.140625" style="2" customWidth="1"/>
    <col min="18" max="18" width="16.7109375" style="2" customWidth="1"/>
    <col min="19" max="19" width="30.57421875" style="2" customWidth="1"/>
    <col min="20" max="16384" width="9.140625" style="2" customWidth="1"/>
  </cols>
  <sheetData>
    <row r="1" spans="1:14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  <c r="N1" s="276"/>
    </row>
    <row r="2" spans="1:19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20" ht="24">
      <c r="A3" s="227" t="s">
        <v>242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19" ht="34.5" customHeight="1">
      <c r="A4" s="282" t="s">
        <v>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2:5" s="91" customFormat="1" ht="33" customHeight="1">
      <c r="B5" s="199" t="s">
        <v>60</v>
      </c>
      <c r="C5" s="199"/>
      <c r="D5" s="199"/>
      <c r="E5" s="199"/>
    </row>
    <row r="6" spans="2:11" s="92" customFormat="1" ht="24">
      <c r="B6" s="126" t="s">
        <v>229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2:4" s="91" customFormat="1" ht="24">
      <c r="B7" s="197" t="s">
        <v>230</v>
      </c>
      <c r="C7" s="197"/>
      <c r="D7" s="127"/>
    </row>
    <row r="8" spans="1:19" ht="99" customHeight="1">
      <c r="A8" s="278" t="s">
        <v>76</v>
      </c>
      <c r="B8" s="244" t="s">
        <v>47</v>
      </c>
      <c r="C8" s="250" t="s">
        <v>54</v>
      </c>
      <c r="D8" s="272"/>
      <c r="E8" s="272"/>
      <c r="F8" s="272"/>
      <c r="G8" s="251"/>
      <c r="H8" s="129" t="s">
        <v>8</v>
      </c>
      <c r="I8" s="188" t="s">
        <v>16</v>
      </c>
      <c r="J8" s="80" t="s">
        <v>65</v>
      </c>
      <c r="K8" s="188" t="s">
        <v>17</v>
      </c>
      <c r="L8" s="273" t="s">
        <v>186</v>
      </c>
      <c r="M8" s="274"/>
      <c r="N8" s="275"/>
      <c r="O8" s="275"/>
      <c r="P8" s="250" t="s">
        <v>188</v>
      </c>
      <c r="Q8" s="251"/>
      <c r="R8" s="260" t="s">
        <v>67</v>
      </c>
      <c r="S8" s="80" t="s">
        <v>62</v>
      </c>
    </row>
    <row r="9" spans="1:19" ht="90.75" customHeight="1">
      <c r="A9" s="279"/>
      <c r="B9" s="246"/>
      <c r="C9" s="252" t="s">
        <v>180</v>
      </c>
      <c r="D9" s="254"/>
      <c r="E9" s="252" t="s">
        <v>178</v>
      </c>
      <c r="F9" s="253"/>
      <c r="G9" s="254"/>
      <c r="H9" s="61"/>
      <c r="I9" s="102"/>
      <c r="J9" s="79" t="s">
        <v>64</v>
      </c>
      <c r="K9" s="78" t="s">
        <v>7</v>
      </c>
      <c r="L9" s="58" t="s">
        <v>77</v>
      </c>
      <c r="M9" s="58" t="s">
        <v>224</v>
      </c>
      <c r="N9" s="58" t="s">
        <v>48</v>
      </c>
      <c r="O9" s="58" t="s">
        <v>49</v>
      </c>
      <c r="P9" s="59" t="s">
        <v>51</v>
      </c>
      <c r="Q9" s="59" t="s">
        <v>50</v>
      </c>
      <c r="R9" s="261"/>
      <c r="S9" s="81" t="s">
        <v>63</v>
      </c>
    </row>
    <row r="10" spans="1:19" ht="24">
      <c r="A10" s="36"/>
      <c r="B10" s="66"/>
      <c r="C10" s="293"/>
      <c r="D10" s="295"/>
      <c r="E10" s="293"/>
      <c r="F10" s="294"/>
      <c r="G10" s="295"/>
      <c r="H10" s="66"/>
      <c r="I10" s="66"/>
      <c r="J10" s="67"/>
      <c r="K10" s="68"/>
      <c r="L10" s="69"/>
      <c r="M10" s="69"/>
      <c r="N10" s="36"/>
      <c r="O10" s="36"/>
      <c r="P10" s="36"/>
      <c r="Q10" s="36"/>
      <c r="R10" s="66"/>
      <c r="S10" s="161" t="s">
        <v>103</v>
      </c>
    </row>
    <row r="11" spans="1:19" ht="24">
      <c r="A11" s="36"/>
      <c r="B11" s="66"/>
      <c r="C11" s="293"/>
      <c r="D11" s="295"/>
      <c r="E11" s="293"/>
      <c r="F11" s="294"/>
      <c r="G11" s="295"/>
      <c r="H11" s="66"/>
      <c r="I11" s="66"/>
      <c r="J11" s="67"/>
      <c r="K11" s="68"/>
      <c r="L11" s="69"/>
      <c r="M11" s="69"/>
      <c r="N11" s="36"/>
      <c r="O11" s="36"/>
      <c r="P11" s="36"/>
      <c r="Q11" s="36"/>
      <c r="R11" s="66"/>
      <c r="S11" s="161" t="s">
        <v>102</v>
      </c>
    </row>
    <row r="12" spans="1:19" ht="24">
      <c r="A12" s="36"/>
      <c r="B12" s="36"/>
      <c r="C12" s="293"/>
      <c r="D12" s="295"/>
      <c r="E12" s="293"/>
      <c r="F12" s="294"/>
      <c r="G12" s="29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162" t="s">
        <v>124</v>
      </c>
    </row>
    <row r="13" spans="1:19" ht="24">
      <c r="A13" s="42"/>
      <c r="B13" s="42"/>
      <c r="C13" s="305"/>
      <c r="D13" s="307"/>
      <c r="E13" s="305"/>
      <c r="F13" s="306"/>
      <c r="G13" s="30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00" t="s">
        <v>123</v>
      </c>
    </row>
    <row r="14" spans="2:13" ht="10.5" customHeight="1">
      <c r="B14" s="11"/>
      <c r="C14" s="11"/>
      <c r="D14" s="18"/>
      <c r="E14" s="18"/>
      <c r="F14" s="11"/>
      <c r="G14" s="11"/>
      <c r="H14" s="11"/>
      <c r="I14" s="11"/>
      <c r="J14" s="11"/>
      <c r="K14" s="11"/>
      <c r="L14" s="11"/>
      <c r="M14" s="11"/>
    </row>
    <row r="15" ht="22.5" customHeight="1">
      <c r="B15" s="74" t="s">
        <v>248</v>
      </c>
    </row>
    <row r="16" ht="22.5" customHeight="1">
      <c r="B16" s="74" t="s">
        <v>177</v>
      </c>
    </row>
    <row r="17" spans="2:11" ht="16.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5" s="3" customFormat="1" ht="24">
      <c r="B18" s="225" t="s">
        <v>226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2:11" ht="24">
      <c r="B19" s="12" t="s">
        <v>234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24">
      <c r="B20" s="12" t="s">
        <v>235</v>
      </c>
      <c r="C20" s="12"/>
      <c r="D20" s="12"/>
      <c r="E20" s="12"/>
      <c r="F20" s="12"/>
      <c r="G20" s="12"/>
      <c r="H20" s="12"/>
      <c r="I20" s="12"/>
      <c r="J20" s="12"/>
      <c r="K20" s="12"/>
    </row>
    <row r="21" s="6" customFormat="1" ht="30.75" customHeight="1">
      <c r="B21" s="6" t="s">
        <v>184</v>
      </c>
    </row>
    <row r="22" s="6" customFormat="1" ht="24">
      <c r="B22" s="6" t="s">
        <v>187</v>
      </c>
    </row>
    <row r="23" spans="2:3" s="50" customFormat="1" ht="26.25" customHeight="1">
      <c r="B23" s="49"/>
      <c r="C23" s="49"/>
    </row>
    <row r="28" spans="2:3" ht="24">
      <c r="B28" s="48"/>
      <c r="C28" s="48"/>
    </row>
  </sheetData>
  <sheetProtection/>
  <mergeCells count="20">
    <mergeCell ref="C13:D13"/>
    <mergeCell ref="E13:G13"/>
    <mergeCell ref="A3:T3"/>
    <mergeCell ref="E9:G9"/>
    <mergeCell ref="C10:D10"/>
    <mergeCell ref="E10:G10"/>
    <mergeCell ref="C11:D11"/>
    <mergeCell ref="E11:G11"/>
    <mergeCell ref="C12:D12"/>
    <mergeCell ref="E12:G12"/>
    <mergeCell ref="K1:N1"/>
    <mergeCell ref="A2:S2"/>
    <mergeCell ref="A4:S4"/>
    <mergeCell ref="A8:A9"/>
    <mergeCell ref="B8:B9"/>
    <mergeCell ref="C8:G8"/>
    <mergeCell ref="L8:O8"/>
    <mergeCell ref="P8:Q8"/>
    <mergeCell ref="R8:R9"/>
    <mergeCell ref="C9:D9"/>
  </mergeCells>
  <printOptions/>
  <pageMargins left="0.93" right="0.15" top="0.46" bottom="0.24" header="0.3" footer="0.19"/>
  <pageSetup orientation="landscape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8"/>
  <sheetViews>
    <sheetView zoomScale="70" zoomScaleNormal="70" zoomScalePageLayoutView="0" workbookViewId="0" topLeftCell="A1">
      <selection activeCell="S4" sqref="S4"/>
    </sheetView>
  </sheetViews>
  <sheetFormatPr defaultColWidth="9.140625" defaultRowHeight="12.75"/>
  <cols>
    <col min="1" max="1" width="11.140625" style="2" customWidth="1"/>
    <col min="2" max="2" width="35.00390625" style="2" customWidth="1"/>
    <col min="3" max="3" width="11.00390625" style="2" customWidth="1"/>
    <col min="4" max="4" width="9.00390625" style="2" customWidth="1"/>
    <col min="5" max="5" width="7.7109375" style="2" customWidth="1"/>
    <col min="6" max="6" width="8.00390625" style="2" customWidth="1"/>
    <col min="7" max="7" width="8.7109375" style="2" customWidth="1"/>
    <col min="8" max="8" width="10.00390625" style="2" customWidth="1"/>
    <col min="9" max="9" width="9.421875" style="2" customWidth="1"/>
    <col min="10" max="13" width="10.00390625" style="2" customWidth="1"/>
    <col min="14" max="14" width="12.140625" style="2" customWidth="1"/>
    <col min="15" max="15" width="13.421875" style="2" customWidth="1"/>
    <col min="16" max="16" width="13.7109375" style="2" customWidth="1"/>
    <col min="17" max="17" width="16.421875" style="2" customWidth="1"/>
    <col min="18" max="18" width="31.00390625" style="2" customWidth="1"/>
    <col min="19" max="16384" width="9.140625" style="2" customWidth="1"/>
  </cols>
  <sheetData>
    <row r="1" spans="1:13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</row>
    <row r="2" spans="1:18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24">
      <c r="A3" s="227" t="s">
        <v>189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8" ht="27.75" customHeight="1">
      <c r="A4" s="282" t="s">
        <v>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2:5" s="91" customFormat="1" ht="27">
      <c r="B5" s="199" t="s">
        <v>60</v>
      </c>
      <c r="C5" s="199"/>
      <c r="D5" s="199"/>
      <c r="E5" s="199"/>
    </row>
    <row r="6" spans="2:11" s="92" customFormat="1" ht="24">
      <c r="B6" s="126" t="s">
        <v>229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2:4" s="91" customFormat="1" ht="24">
      <c r="B7" s="197" t="s">
        <v>230</v>
      </c>
      <c r="C7" s="197"/>
      <c r="D7" s="127"/>
    </row>
    <row r="8" spans="1:18" ht="99" customHeight="1">
      <c r="A8" s="278" t="s">
        <v>76</v>
      </c>
      <c r="B8" s="244" t="s">
        <v>47</v>
      </c>
      <c r="C8" s="250" t="s">
        <v>54</v>
      </c>
      <c r="D8" s="272"/>
      <c r="E8" s="272"/>
      <c r="F8" s="272"/>
      <c r="G8" s="251"/>
      <c r="H8" s="129" t="s">
        <v>8</v>
      </c>
      <c r="I8" s="188" t="s">
        <v>16</v>
      </c>
      <c r="J8" s="80" t="s">
        <v>65</v>
      </c>
      <c r="K8" s="188" t="s">
        <v>17</v>
      </c>
      <c r="L8" s="273" t="s">
        <v>186</v>
      </c>
      <c r="M8" s="275"/>
      <c r="N8" s="275"/>
      <c r="O8" s="250" t="s">
        <v>188</v>
      </c>
      <c r="P8" s="251"/>
      <c r="Q8" s="260" t="s">
        <v>67</v>
      </c>
      <c r="R8" s="80" t="s">
        <v>62</v>
      </c>
    </row>
    <row r="9" spans="1:18" ht="90.75" customHeight="1">
      <c r="A9" s="279"/>
      <c r="B9" s="246"/>
      <c r="C9" s="252" t="s">
        <v>180</v>
      </c>
      <c r="D9" s="254"/>
      <c r="E9" s="252" t="s">
        <v>178</v>
      </c>
      <c r="F9" s="253"/>
      <c r="G9" s="254"/>
      <c r="H9" s="61"/>
      <c r="I9" s="102"/>
      <c r="J9" s="79" t="s">
        <v>64</v>
      </c>
      <c r="K9" s="78" t="s">
        <v>7</v>
      </c>
      <c r="L9" s="58" t="s">
        <v>77</v>
      </c>
      <c r="M9" s="58" t="s">
        <v>48</v>
      </c>
      <c r="N9" s="58" t="s">
        <v>49</v>
      </c>
      <c r="O9" s="59" t="s">
        <v>51</v>
      </c>
      <c r="P9" s="59" t="s">
        <v>50</v>
      </c>
      <c r="Q9" s="261"/>
      <c r="R9" s="81" t="s">
        <v>63</v>
      </c>
    </row>
    <row r="10" spans="1:18" ht="24">
      <c r="A10" s="36"/>
      <c r="B10" s="66"/>
      <c r="C10" s="293"/>
      <c r="D10" s="295"/>
      <c r="E10" s="293"/>
      <c r="F10" s="294"/>
      <c r="G10" s="295"/>
      <c r="H10" s="66"/>
      <c r="I10" s="66"/>
      <c r="J10" s="67"/>
      <c r="K10" s="68"/>
      <c r="L10" s="69"/>
      <c r="M10" s="36"/>
      <c r="N10" s="36"/>
      <c r="O10" s="36"/>
      <c r="P10" s="36"/>
      <c r="Q10" s="66"/>
      <c r="R10" s="161" t="s">
        <v>103</v>
      </c>
    </row>
    <row r="11" spans="1:18" ht="24">
      <c r="A11" s="36"/>
      <c r="B11" s="66"/>
      <c r="C11" s="293"/>
      <c r="D11" s="295"/>
      <c r="E11" s="293"/>
      <c r="F11" s="294"/>
      <c r="G11" s="295"/>
      <c r="H11" s="66"/>
      <c r="I11" s="66"/>
      <c r="J11" s="67"/>
      <c r="K11" s="68"/>
      <c r="L11" s="69"/>
      <c r="M11" s="36"/>
      <c r="N11" s="36"/>
      <c r="O11" s="36"/>
      <c r="P11" s="36"/>
      <c r="Q11" s="66"/>
      <c r="R11" s="161" t="s">
        <v>102</v>
      </c>
    </row>
    <row r="12" spans="1:18" ht="24">
      <c r="A12" s="36"/>
      <c r="B12" s="36"/>
      <c r="C12" s="293"/>
      <c r="D12" s="295"/>
      <c r="E12" s="293"/>
      <c r="F12" s="294"/>
      <c r="G12" s="29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162" t="s">
        <v>124</v>
      </c>
    </row>
    <row r="13" spans="1:18" ht="24">
      <c r="A13" s="42"/>
      <c r="B13" s="42"/>
      <c r="C13" s="305"/>
      <c r="D13" s="307"/>
      <c r="E13" s="305"/>
      <c r="F13" s="306"/>
      <c r="G13" s="30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200" t="s">
        <v>123</v>
      </c>
    </row>
    <row r="14" spans="2:12" ht="10.5" customHeight="1">
      <c r="B14" s="11"/>
      <c r="C14" s="11"/>
      <c r="D14" s="18"/>
      <c r="E14" s="18"/>
      <c r="F14" s="11"/>
      <c r="G14" s="11"/>
      <c r="H14" s="11"/>
      <c r="I14" s="11"/>
      <c r="J14" s="11"/>
      <c r="K14" s="11"/>
      <c r="L14" s="11"/>
    </row>
    <row r="15" ht="22.5" customHeight="1">
      <c r="B15" s="74" t="s">
        <v>248</v>
      </c>
    </row>
    <row r="16" ht="22.5" customHeight="1">
      <c r="B16" s="74" t="s">
        <v>177</v>
      </c>
    </row>
    <row r="17" ht="22.5" customHeight="1">
      <c r="B17" s="74"/>
    </row>
    <row r="18" spans="2:14" s="3" customFormat="1" ht="24">
      <c r="B18" s="225" t="s">
        <v>226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1" ht="24">
      <c r="B19" s="12" t="s">
        <v>234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24">
      <c r="B20" s="12" t="s">
        <v>235</v>
      </c>
      <c r="C20" s="12"/>
      <c r="D20" s="12"/>
      <c r="E20" s="12"/>
      <c r="F20" s="12"/>
      <c r="G20" s="12"/>
      <c r="H20" s="12"/>
      <c r="I20" s="12"/>
      <c r="J20" s="12"/>
      <c r="K20" s="12"/>
    </row>
    <row r="21" s="6" customFormat="1" ht="30.75" customHeight="1">
      <c r="B21" s="6" t="s">
        <v>184</v>
      </c>
    </row>
    <row r="22" s="6" customFormat="1" ht="24">
      <c r="B22" s="6" t="s">
        <v>187</v>
      </c>
    </row>
    <row r="23" spans="2:3" s="50" customFormat="1" ht="26.25" customHeight="1">
      <c r="B23" s="49"/>
      <c r="C23" s="49"/>
    </row>
    <row r="28" spans="2:3" ht="24">
      <c r="B28" s="48"/>
      <c r="C28" s="48"/>
    </row>
  </sheetData>
  <sheetProtection/>
  <mergeCells count="20">
    <mergeCell ref="C12:D12"/>
    <mergeCell ref="E12:G12"/>
    <mergeCell ref="C13:D13"/>
    <mergeCell ref="E13:G13"/>
    <mergeCell ref="C9:D9"/>
    <mergeCell ref="E9:G9"/>
    <mergeCell ref="C10:D10"/>
    <mergeCell ref="E10:G10"/>
    <mergeCell ref="C11:D11"/>
    <mergeCell ref="E11:G11"/>
    <mergeCell ref="K1:M1"/>
    <mergeCell ref="A2:R2"/>
    <mergeCell ref="A3:R3"/>
    <mergeCell ref="A4:R4"/>
    <mergeCell ref="A8:A9"/>
    <mergeCell ref="B8:B9"/>
    <mergeCell ref="C8:G8"/>
    <mergeCell ref="L8:N8"/>
    <mergeCell ref="O8:P8"/>
    <mergeCell ref="Q8:Q9"/>
  </mergeCells>
  <printOptions/>
  <pageMargins left="0.74" right="0.28" top="0.68" bottom="0.32" header="0.3" footer="0.3"/>
  <pageSetup orientation="landscape" paperSize="9" scale="5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8"/>
  <sheetViews>
    <sheetView zoomScale="70" zoomScaleNormal="70" zoomScalePageLayoutView="0" workbookViewId="0" topLeftCell="A1">
      <selection activeCell="U4" sqref="U4"/>
    </sheetView>
  </sheetViews>
  <sheetFormatPr defaultColWidth="9.140625" defaultRowHeight="12.75"/>
  <cols>
    <col min="1" max="1" width="11.140625" style="2" customWidth="1"/>
    <col min="2" max="2" width="35.00390625" style="2" customWidth="1"/>
    <col min="3" max="3" width="11.00390625" style="2" customWidth="1"/>
    <col min="4" max="4" width="10.57421875" style="2" customWidth="1"/>
    <col min="5" max="5" width="9.00390625" style="2" customWidth="1"/>
    <col min="6" max="6" width="8.00390625" style="2" customWidth="1"/>
    <col min="7" max="7" width="7.8515625" style="2" customWidth="1"/>
    <col min="8" max="8" width="10.00390625" style="2" customWidth="1"/>
    <col min="9" max="9" width="9.421875" style="2" customWidth="1"/>
    <col min="10" max="13" width="10.00390625" style="2" customWidth="1"/>
    <col min="14" max="14" width="12.140625" style="2" customWidth="1"/>
    <col min="15" max="15" width="13.8515625" style="2" customWidth="1"/>
    <col min="16" max="16" width="14.57421875" style="2" customWidth="1"/>
    <col min="17" max="17" width="16.421875" style="2" customWidth="1"/>
    <col min="18" max="18" width="30.57421875" style="2" customWidth="1"/>
    <col min="19" max="16384" width="9.140625" style="2" customWidth="1"/>
  </cols>
  <sheetData>
    <row r="1" spans="1:13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</row>
    <row r="2" spans="1:18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24">
      <c r="A3" s="227" t="s">
        <v>243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8" ht="27.75" customHeight="1">
      <c r="A4" s="282" t="s">
        <v>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2:5" s="91" customFormat="1" ht="27">
      <c r="B5" s="199" t="s">
        <v>60</v>
      </c>
      <c r="C5" s="199"/>
      <c r="D5" s="199"/>
      <c r="E5" s="199"/>
    </row>
    <row r="6" spans="2:11" s="92" customFormat="1" ht="24">
      <c r="B6" s="126" t="s">
        <v>229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2:4" s="91" customFormat="1" ht="24">
      <c r="B7" s="197" t="s">
        <v>230</v>
      </c>
      <c r="C7" s="197"/>
      <c r="D7" s="127"/>
    </row>
    <row r="8" spans="1:18" ht="99" customHeight="1">
      <c r="A8" s="278" t="s">
        <v>76</v>
      </c>
      <c r="B8" s="244" t="s">
        <v>47</v>
      </c>
      <c r="C8" s="250" t="s">
        <v>54</v>
      </c>
      <c r="D8" s="272"/>
      <c r="E8" s="272"/>
      <c r="F8" s="272"/>
      <c r="G8" s="251"/>
      <c r="H8" s="129" t="s">
        <v>8</v>
      </c>
      <c r="I8" s="188" t="s">
        <v>16</v>
      </c>
      <c r="J8" s="80" t="s">
        <v>65</v>
      </c>
      <c r="K8" s="188" t="s">
        <v>17</v>
      </c>
      <c r="L8" s="273" t="s">
        <v>186</v>
      </c>
      <c r="M8" s="275"/>
      <c r="N8" s="275"/>
      <c r="O8" s="250" t="s">
        <v>188</v>
      </c>
      <c r="P8" s="251"/>
      <c r="Q8" s="260" t="s">
        <v>67</v>
      </c>
      <c r="R8" s="80" t="s">
        <v>62</v>
      </c>
    </row>
    <row r="9" spans="1:18" ht="90.75" customHeight="1">
      <c r="A9" s="279"/>
      <c r="B9" s="246"/>
      <c r="C9" s="252" t="s">
        <v>180</v>
      </c>
      <c r="D9" s="254"/>
      <c r="E9" s="252" t="s">
        <v>178</v>
      </c>
      <c r="F9" s="253"/>
      <c r="G9" s="254"/>
      <c r="H9" s="61"/>
      <c r="I9" s="102"/>
      <c r="J9" s="79" t="s">
        <v>64</v>
      </c>
      <c r="K9" s="78" t="s">
        <v>7</v>
      </c>
      <c r="L9" s="58" t="s">
        <v>77</v>
      </c>
      <c r="M9" s="58" t="s">
        <v>48</v>
      </c>
      <c r="N9" s="58" t="s">
        <v>49</v>
      </c>
      <c r="O9" s="59" t="s">
        <v>51</v>
      </c>
      <c r="P9" s="59" t="s">
        <v>50</v>
      </c>
      <c r="Q9" s="261"/>
      <c r="R9" s="81" t="s">
        <v>63</v>
      </c>
    </row>
    <row r="10" spans="1:18" ht="24">
      <c r="A10" s="36"/>
      <c r="B10" s="66"/>
      <c r="C10" s="293"/>
      <c r="D10" s="295"/>
      <c r="E10" s="293"/>
      <c r="F10" s="294"/>
      <c r="G10" s="295"/>
      <c r="H10" s="66"/>
      <c r="I10" s="66"/>
      <c r="J10" s="67"/>
      <c r="K10" s="68"/>
      <c r="L10" s="69"/>
      <c r="M10" s="36"/>
      <c r="N10" s="36"/>
      <c r="O10" s="36"/>
      <c r="P10" s="36"/>
      <c r="Q10" s="66"/>
      <c r="R10" s="161" t="s">
        <v>103</v>
      </c>
    </row>
    <row r="11" spans="1:18" ht="24">
      <c r="A11" s="36"/>
      <c r="B11" s="66"/>
      <c r="C11" s="293"/>
      <c r="D11" s="295"/>
      <c r="E11" s="293"/>
      <c r="F11" s="294"/>
      <c r="G11" s="295"/>
      <c r="H11" s="66"/>
      <c r="I11" s="66"/>
      <c r="J11" s="67"/>
      <c r="K11" s="68"/>
      <c r="L11" s="69"/>
      <c r="M11" s="36"/>
      <c r="N11" s="36"/>
      <c r="O11" s="36"/>
      <c r="P11" s="36"/>
      <c r="Q11" s="66"/>
      <c r="R11" s="161" t="s">
        <v>102</v>
      </c>
    </row>
    <row r="12" spans="1:18" ht="24">
      <c r="A12" s="36"/>
      <c r="B12" s="36"/>
      <c r="C12" s="293"/>
      <c r="D12" s="295"/>
      <c r="E12" s="293"/>
      <c r="F12" s="294"/>
      <c r="G12" s="29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162" t="s">
        <v>124</v>
      </c>
    </row>
    <row r="13" spans="1:18" ht="24">
      <c r="A13" s="42"/>
      <c r="B13" s="42"/>
      <c r="C13" s="305"/>
      <c r="D13" s="307"/>
      <c r="E13" s="305"/>
      <c r="F13" s="306"/>
      <c r="G13" s="30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200" t="s">
        <v>123</v>
      </c>
    </row>
    <row r="14" spans="2:12" ht="10.5" customHeight="1">
      <c r="B14" s="11"/>
      <c r="C14" s="11"/>
      <c r="D14" s="18"/>
      <c r="E14" s="18"/>
      <c r="F14" s="11"/>
      <c r="G14" s="11"/>
      <c r="H14" s="11"/>
      <c r="I14" s="11"/>
      <c r="J14" s="11"/>
      <c r="K14" s="11"/>
      <c r="L14" s="11"/>
    </row>
    <row r="15" ht="22.5" customHeight="1">
      <c r="B15" s="74" t="s">
        <v>248</v>
      </c>
    </row>
    <row r="16" ht="22.5" customHeight="1">
      <c r="B16" s="74" t="s">
        <v>177</v>
      </c>
    </row>
    <row r="17" spans="2:3" s="3" customFormat="1" ht="10.5" customHeight="1">
      <c r="B17" s="17"/>
      <c r="C17" s="17"/>
    </row>
    <row r="18" spans="2:14" s="3" customFormat="1" ht="24">
      <c r="B18" s="225" t="s">
        <v>226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1" ht="24">
      <c r="B19" s="12" t="s">
        <v>234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24">
      <c r="B20" s="12" t="s">
        <v>235</v>
      </c>
      <c r="C20" s="12"/>
      <c r="D20" s="12"/>
      <c r="E20" s="12"/>
      <c r="F20" s="12"/>
      <c r="G20" s="12"/>
      <c r="H20" s="12"/>
      <c r="I20" s="12"/>
      <c r="J20" s="12"/>
      <c r="K20" s="12"/>
    </row>
    <row r="21" s="6" customFormat="1" ht="30.75" customHeight="1">
      <c r="B21" s="6" t="s">
        <v>184</v>
      </c>
    </row>
    <row r="22" s="6" customFormat="1" ht="24">
      <c r="B22" s="6" t="s">
        <v>187</v>
      </c>
    </row>
    <row r="23" spans="2:3" s="50" customFormat="1" ht="26.25" customHeight="1">
      <c r="B23" s="49"/>
      <c r="C23" s="49"/>
    </row>
    <row r="28" spans="2:3" ht="24">
      <c r="B28" s="48"/>
      <c r="C28" s="48"/>
    </row>
  </sheetData>
  <sheetProtection/>
  <mergeCells count="20">
    <mergeCell ref="C12:D12"/>
    <mergeCell ref="E12:G12"/>
    <mergeCell ref="C13:D13"/>
    <mergeCell ref="E13:G13"/>
    <mergeCell ref="C9:D9"/>
    <mergeCell ref="E9:G9"/>
    <mergeCell ref="C10:D10"/>
    <mergeCell ref="E10:G10"/>
    <mergeCell ref="C11:D11"/>
    <mergeCell ref="E11:G11"/>
    <mergeCell ref="K1:M1"/>
    <mergeCell ref="A2:R2"/>
    <mergeCell ref="A3:R3"/>
    <mergeCell ref="A4:R4"/>
    <mergeCell ref="A8:A9"/>
    <mergeCell ref="B8:B9"/>
    <mergeCell ref="C8:G8"/>
    <mergeCell ref="L8:N8"/>
    <mergeCell ref="O8:P8"/>
    <mergeCell ref="Q8:Q9"/>
  </mergeCells>
  <printOptions/>
  <pageMargins left="0.74" right="0.26" top="0.6" bottom="0.42" header="0.3" footer="0.3"/>
  <pageSetup orientation="landscape" paperSize="9" scale="5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8"/>
  <sheetViews>
    <sheetView zoomScale="70" zoomScaleNormal="70" zoomScalePageLayoutView="0" workbookViewId="0" topLeftCell="A1">
      <selection activeCell="S3" sqref="S3"/>
    </sheetView>
  </sheetViews>
  <sheetFormatPr defaultColWidth="9.140625" defaultRowHeight="12.75"/>
  <cols>
    <col min="1" max="1" width="11.140625" style="2" customWidth="1"/>
    <col min="2" max="2" width="35.00390625" style="2" customWidth="1"/>
    <col min="3" max="3" width="11.00390625" style="2" customWidth="1"/>
    <col min="4" max="4" width="10.57421875" style="2" customWidth="1"/>
    <col min="5" max="5" width="9.00390625" style="2" customWidth="1"/>
    <col min="6" max="6" width="8.00390625" style="2" customWidth="1"/>
    <col min="7" max="7" width="7.8515625" style="2" customWidth="1"/>
    <col min="8" max="8" width="10.00390625" style="2" customWidth="1"/>
    <col min="9" max="9" width="9.421875" style="2" customWidth="1"/>
    <col min="10" max="13" width="10.00390625" style="2" customWidth="1"/>
    <col min="14" max="14" width="12.140625" style="2" customWidth="1"/>
    <col min="15" max="15" width="13.8515625" style="2" customWidth="1"/>
    <col min="16" max="16" width="14.57421875" style="2" customWidth="1"/>
    <col min="17" max="17" width="16.421875" style="2" customWidth="1"/>
    <col min="18" max="18" width="30.57421875" style="2" customWidth="1"/>
    <col min="19" max="16384" width="9.140625" style="2" customWidth="1"/>
  </cols>
  <sheetData>
    <row r="1" spans="1:13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</row>
    <row r="2" spans="1:18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24">
      <c r="A3" s="227" t="s">
        <v>244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8" ht="27.75" customHeight="1">
      <c r="A4" s="282" t="s">
        <v>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2:5" s="91" customFormat="1" ht="27">
      <c r="B5" s="199" t="s">
        <v>60</v>
      </c>
      <c r="C5" s="199"/>
      <c r="D5" s="199"/>
      <c r="E5" s="199"/>
    </row>
    <row r="6" spans="2:11" s="92" customFormat="1" ht="24">
      <c r="B6" s="126" t="s">
        <v>229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2:4" s="91" customFormat="1" ht="24">
      <c r="B7" s="197" t="s">
        <v>230</v>
      </c>
      <c r="C7" s="197"/>
      <c r="D7" s="127"/>
    </row>
    <row r="8" spans="1:18" ht="99" customHeight="1">
      <c r="A8" s="278" t="s">
        <v>76</v>
      </c>
      <c r="B8" s="244" t="s">
        <v>47</v>
      </c>
      <c r="C8" s="250" t="s">
        <v>54</v>
      </c>
      <c r="D8" s="272"/>
      <c r="E8" s="272"/>
      <c r="F8" s="272"/>
      <c r="G8" s="251"/>
      <c r="H8" s="129" t="s">
        <v>8</v>
      </c>
      <c r="I8" s="188" t="s">
        <v>16</v>
      </c>
      <c r="J8" s="80" t="s">
        <v>65</v>
      </c>
      <c r="K8" s="188" t="s">
        <v>17</v>
      </c>
      <c r="L8" s="273" t="s">
        <v>186</v>
      </c>
      <c r="M8" s="275"/>
      <c r="N8" s="275"/>
      <c r="O8" s="250" t="s">
        <v>188</v>
      </c>
      <c r="P8" s="251"/>
      <c r="Q8" s="260" t="s">
        <v>67</v>
      </c>
      <c r="R8" s="80" t="s">
        <v>62</v>
      </c>
    </row>
    <row r="9" spans="1:18" ht="90.75" customHeight="1">
      <c r="A9" s="279"/>
      <c r="B9" s="246"/>
      <c r="C9" s="252" t="s">
        <v>180</v>
      </c>
      <c r="D9" s="254"/>
      <c r="E9" s="252" t="s">
        <v>178</v>
      </c>
      <c r="F9" s="253"/>
      <c r="G9" s="254"/>
      <c r="H9" s="61"/>
      <c r="I9" s="102"/>
      <c r="J9" s="79" t="s">
        <v>64</v>
      </c>
      <c r="K9" s="78" t="s">
        <v>7</v>
      </c>
      <c r="L9" s="58" t="s">
        <v>77</v>
      </c>
      <c r="M9" s="58" t="s">
        <v>48</v>
      </c>
      <c r="N9" s="58" t="s">
        <v>49</v>
      </c>
      <c r="O9" s="59" t="s">
        <v>51</v>
      </c>
      <c r="P9" s="59" t="s">
        <v>50</v>
      </c>
      <c r="Q9" s="261"/>
      <c r="R9" s="81" t="s">
        <v>63</v>
      </c>
    </row>
    <row r="10" spans="1:18" ht="24">
      <c r="A10" s="36"/>
      <c r="B10" s="66"/>
      <c r="C10" s="293"/>
      <c r="D10" s="295"/>
      <c r="E10" s="293"/>
      <c r="F10" s="294"/>
      <c r="G10" s="295"/>
      <c r="H10" s="66"/>
      <c r="I10" s="66"/>
      <c r="J10" s="67"/>
      <c r="K10" s="68"/>
      <c r="L10" s="69"/>
      <c r="M10" s="36"/>
      <c r="N10" s="36"/>
      <c r="O10" s="36"/>
      <c r="P10" s="36"/>
      <c r="Q10" s="66"/>
      <c r="R10" s="161" t="s">
        <v>103</v>
      </c>
    </row>
    <row r="11" spans="1:18" ht="24">
      <c r="A11" s="36"/>
      <c r="B11" s="66"/>
      <c r="C11" s="293"/>
      <c r="D11" s="295"/>
      <c r="E11" s="293"/>
      <c r="F11" s="294"/>
      <c r="G11" s="295"/>
      <c r="H11" s="66"/>
      <c r="I11" s="66"/>
      <c r="J11" s="67"/>
      <c r="K11" s="68"/>
      <c r="L11" s="69"/>
      <c r="M11" s="36"/>
      <c r="N11" s="36"/>
      <c r="O11" s="36"/>
      <c r="P11" s="36"/>
      <c r="Q11" s="66"/>
      <c r="R11" s="161" t="s">
        <v>102</v>
      </c>
    </row>
    <row r="12" spans="1:18" ht="24">
      <c r="A12" s="36"/>
      <c r="B12" s="36"/>
      <c r="C12" s="293"/>
      <c r="D12" s="295"/>
      <c r="E12" s="293"/>
      <c r="F12" s="294"/>
      <c r="G12" s="29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162" t="s">
        <v>124</v>
      </c>
    </row>
    <row r="13" spans="1:18" ht="24">
      <c r="A13" s="42"/>
      <c r="B13" s="42"/>
      <c r="C13" s="305"/>
      <c r="D13" s="307"/>
      <c r="E13" s="305"/>
      <c r="F13" s="306"/>
      <c r="G13" s="30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200" t="s">
        <v>123</v>
      </c>
    </row>
    <row r="14" spans="2:12" ht="10.5" customHeight="1">
      <c r="B14" s="11"/>
      <c r="C14" s="11"/>
      <c r="D14" s="18"/>
      <c r="E14" s="18"/>
      <c r="F14" s="11"/>
      <c r="G14" s="11"/>
      <c r="H14" s="11"/>
      <c r="I14" s="11"/>
      <c r="J14" s="11"/>
      <c r="K14" s="11"/>
      <c r="L14" s="11"/>
    </row>
    <row r="15" ht="22.5" customHeight="1">
      <c r="B15" s="74" t="s">
        <v>248</v>
      </c>
    </row>
    <row r="16" ht="22.5" customHeight="1">
      <c r="B16" s="74" t="s">
        <v>177</v>
      </c>
    </row>
    <row r="17" spans="2:3" s="3" customFormat="1" ht="10.5" customHeight="1">
      <c r="B17" s="17"/>
      <c r="C17" s="17"/>
    </row>
    <row r="18" spans="2:14" s="3" customFormat="1" ht="24">
      <c r="B18" s="225" t="s">
        <v>226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1" ht="24">
      <c r="B19" s="12" t="s">
        <v>234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24">
      <c r="B20" s="12" t="s">
        <v>235</v>
      </c>
      <c r="C20" s="12"/>
      <c r="D20" s="12"/>
      <c r="E20" s="12"/>
      <c r="F20" s="12"/>
      <c r="G20" s="12"/>
      <c r="H20" s="12"/>
      <c r="I20" s="12"/>
      <c r="J20" s="12"/>
      <c r="K20" s="12"/>
    </row>
    <row r="21" s="6" customFormat="1" ht="30.75" customHeight="1">
      <c r="B21" s="6" t="s">
        <v>184</v>
      </c>
    </row>
    <row r="22" s="6" customFormat="1" ht="24">
      <c r="B22" s="6" t="s">
        <v>187</v>
      </c>
    </row>
    <row r="23" spans="2:3" s="50" customFormat="1" ht="26.25" customHeight="1">
      <c r="B23" s="49"/>
      <c r="C23" s="49"/>
    </row>
    <row r="28" spans="2:3" ht="24">
      <c r="B28" s="48"/>
      <c r="C28" s="48"/>
    </row>
  </sheetData>
  <sheetProtection/>
  <mergeCells count="20">
    <mergeCell ref="C12:D12"/>
    <mergeCell ref="E12:G12"/>
    <mergeCell ref="C13:D13"/>
    <mergeCell ref="E13:G13"/>
    <mergeCell ref="C9:D9"/>
    <mergeCell ref="E9:G9"/>
    <mergeCell ref="C10:D10"/>
    <mergeCell ref="E10:G10"/>
    <mergeCell ref="C11:D11"/>
    <mergeCell ref="E11:G11"/>
    <mergeCell ref="K1:M1"/>
    <mergeCell ref="A2:R2"/>
    <mergeCell ref="A3:R3"/>
    <mergeCell ref="A4:R4"/>
    <mergeCell ref="A8:A9"/>
    <mergeCell ref="B8:B9"/>
    <mergeCell ref="C8:G8"/>
    <mergeCell ref="L8:N8"/>
    <mergeCell ref="O8:P8"/>
    <mergeCell ref="Q8:Q9"/>
  </mergeCells>
  <printOptions/>
  <pageMargins left="0.77" right="0.16" top="0.56" bottom="0.38" header="0.3" footer="0.3"/>
  <pageSetup orientation="landscape" paperSize="9" scale="5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="70" zoomScaleNormal="70" zoomScalePageLayoutView="0" workbookViewId="0" topLeftCell="A1">
      <selection activeCell="N10" sqref="N10"/>
    </sheetView>
  </sheetViews>
  <sheetFormatPr defaultColWidth="9.140625" defaultRowHeight="12.75"/>
  <cols>
    <col min="1" max="1" width="11.140625" style="2" customWidth="1"/>
    <col min="2" max="2" width="33.8515625" style="2" customWidth="1"/>
    <col min="3" max="3" width="11.00390625" style="2" customWidth="1"/>
    <col min="4" max="4" width="10.57421875" style="2" customWidth="1"/>
    <col min="5" max="5" width="9.00390625" style="2" customWidth="1"/>
    <col min="6" max="6" width="8.00390625" style="2" customWidth="1"/>
    <col min="7" max="7" width="7.8515625" style="2" customWidth="1"/>
    <col min="8" max="8" width="10.00390625" style="2" customWidth="1"/>
    <col min="9" max="9" width="9.421875" style="2" customWidth="1"/>
    <col min="10" max="13" width="10.00390625" style="2" customWidth="1"/>
    <col min="14" max="14" width="12.140625" style="2" customWidth="1"/>
    <col min="15" max="15" width="13.8515625" style="2" customWidth="1"/>
    <col min="16" max="16" width="14.57421875" style="2" customWidth="1"/>
    <col min="17" max="17" width="16.421875" style="2" customWidth="1"/>
    <col min="18" max="18" width="32.421875" style="2" customWidth="1"/>
    <col min="19" max="16384" width="9.140625" style="2" customWidth="1"/>
  </cols>
  <sheetData>
    <row r="1" spans="1:13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</row>
    <row r="2" spans="1:18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24">
      <c r="A3" s="227" t="s">
        <v>245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8" ht="27.75" customHeight="1">
      <c r="A4" s="282" t="s">
        <v>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2:5" s="91" customFormat="1" ht="27">
      <c r="B5" s="199" t="s">
        <v>60</v>
      </c>
      <c r="C5" s="199"/>
      <c r="D5" s="199"/>
      <c r="E5" s="199"/>
    </row>
    <row r="6" spans="2:11" s="92" customFormat="1" ht="24">
      <c r="B6" s="126" t="s">
        <v>229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2:4" s="91" customFormat="1" ht="24">
      <c r="B7" s="197" t="s">
        <v>230</v>
      </c>
      <c r="C7" s="197"/>
      <c r="D7" s="127"/>
    </row>
    <row r="8" spans="1:18" ht="99" customHeight="1">
      <c r="A8" s="278" t="s">
        <v>76</v>
      </c>
      <c r="B8" s="244" t="s">
        <v>47</v>
      </c>
      <c r="C8" s="250" t="s">
        <v>54</v>
      </c>
      <c r="D8" s="272"/>
      <c r="E8" s="272"/>
      <c r="F8" s="272"/>
      <c r="G8" s="251"/>
      <c r="H8" s="129" t="s">
        <v>8</v>
      </c>
      <c r="I8" s="188" t="s">
        <v>16</v>
      </c>
      <c r="J8" s="80" t="s">
        <v>65</v>
      </c>
      <c r="K8" s="188" t="s">
        <v>17</v>
      </c>
      <c r="L8" s="273" t="s">
        <v>186</v>
      </c>
      <c r="M8" s="275"/>
      <c r="N8" s="275"/>
      <c r="O8" s="250" t="s">
        <v>188</v>
      </c>
      <c r="P8" s="251"/>
      <c r="Q8" s="260" t="s">
        <v>67</v>
      </c>
      <c r="R8" s="80" t="s">
        <v>62</v>
      </c>
    </row>
    <row r="9" spans="1:18" ht="90.75" customHeight="1">
      <c r="A9" s="279"/>
      <c r="B9" s="246"/>
      <c r="C9" s="252" t="s">
        <v>180</v>
      </c>
      <c r="D9" s="254"/>
      <c r="E9" s="252" t="s">
        <v>178</v>
      </c>
      <c r="F9" s="253"/>
      <c r="G9" s="254"/>
      <c r="H9" s="61"/>
      <c r="I9" s="102"/>
      <c r="J9" s="79" t="s">
        <v>64</v>
      </c>
      <c r="K9" s="78" t="s">
        <v>7</v>
      </c>
      <c r="L9" s="58" t="s">
        <v>77</v>
      </c>
      <c r="M9" s="58" t="s">
        <v>48</v>
      </c>
      <c r="N9" s="58" t="s">
        <v>49</v>
      </c>
      <c r="O9" s="59" t="s">
        <v>51</v>
      </c>
      <c r="P9" s="59" t="s">
        <v>50</v>
      </c>
      <c r="Q9" s="261"/>
      <c r="R9" s="81" t="s">
        <v>63</v>
      </c>
    </row>
    <row r="10" spans="1:18" ht="24">
      <c r="A10" s="36"/>
      <c r="B10" s="66"/>
      <c r="C10" s="293"/>
      <c r="D10" s="295"/>
      <c r="E10" s="293"/>
      <c r="F10" s="294"/>
      <c r="G10" s="295"/>
      <c r="H10" s="66"/>
      <c r="I10" s="66"/>
      <c r="J10" s="67"/>
      <c r="K10" s="68"/>
      <c r="L10" s="69"/>
      <c r="M10" s="36"/>
      <c r="N10" s="36"/>
      <c r="O10" s="36"/>
      <c r="P10" s="36"/>
      <c r="Q10" s="66"/>
      <c r="R10" s="161" t="s">
        <v>103</v>
      </c>
    </row>
    <row r="11" spans="1:18" ht="24">
      <c r="A11" s="36"/>
      <c r="B11" s="66"/>
      <c r="C11" s="293"/>
      <c r="D11" s="295"/>
      <c r="E11" s="293"/>
      <c r="F11" s="294"/>
      <c r="G11" s="295"/>
      <c r="H11" s="66"/>
      <c r="I11" s="66"/>
      <c r="J11" s="67"/>
      <c r="K11" s="68"/>
      <c r="L11" s="69"/>
      <c r="M11" s="36"/>
      <c r="N11" s="36"/>
      <c r="O11" s="36"/>
      <c r="P11" s="36"/>
      <c r="Q11" s="66"/>
      <c r="R11" s="161" t="s">
        <v>102</v>
      </c>
    </row>
    <row r="12" spans="1:18" ht="24">
      <c r="A12" s="36"/>
      <c r="B12" s="36"/>
      <c r="C12" s="293"/>
      <c r="D12" s="295"/>
      <c r="E12" s="293"/>
      <c r="F12" s="294"/>
      <c r="G12" s="29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162" t="s">
        <v>124</v>
      </c>
    </row>
    <row r="13" spans="1:18" ht="24">
      <c r="A13" s="42"/>
      <c r="B13" s="42"/>
      <c r="C13" s="305"/>
      <c r="D13" s="307"/>
      <c r="E13" s="305"/>
      <c r="F13" s="306"/>
      <c r="G13" s="30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200" t="s">
        <v>123</v>
      </c>
    </row>
    <row r="14" spans="2:12" ht="10.5" customHeight="1">
      <c r="B14" s="11"/>
      <c r="C14" s="11"/>
      <c r="D14" s="18"/>
      <c r="E14" s="18"/>
      <c r="F14" s="11"/>
      <c r="G14" s="11"/>
      <c r="H14" s="11"/>
      <c r="I14" s="11"/>
      <c r="J14" s="11"/>
      <c r="K14" s="11"/>
      <c r="L14" s="11"/>
    </row>
    <row r="15" ht="22.5" customHeight="1">
      <c r="B15" s="74" t="s">
        <v>248</v>
      </c>
    </row>
    <row r="16" ht="22.5" customHeight="1">
      <c r="B16" s="74" t="s">
        <v>177</v>
      </c>
    </row>
    <row r="17" spans="2:3" s="3" customFormat="1" ht="10.5" customHeight="1">
      <c r="B17" s="17"/>
      <c r="C17" s="17"/>
    </row>
    <row r="18" spans="2:14" s="3" customFormat="1" ht="24">
      <c r="B18" s="225" t="s">
        <v>226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1" ht="24">
      <c r="B19" s="12" t="s">
        <v>234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24">
      <c r="B20" s="12" t="s">
        <v>235</v>
      </c>
      <c r="C20" s="12"/>
      <c r="D20" s="12"/>
      <c r="E20" s="12"/>
      <c r="F20" s="12"/>
      <c r="G20" s="12"/>
      <c r="H20" s="12"/>
      <c r="I20" s="12"/>
      <c r="J20" s="12"/>
      <c r="K20" s="12"/>
    </row>
    <row r="21" s="6" customFormat="1" ht="30.75" customHeight="1">
      <c r="B21" s="6" t="s">
        <v>184</v>
      </c>
    </row>
    <row r="22" s="6" customFormat="1" ht="24">
      <c r="B22" s="6" t="s">
        <v>187</v>
      </c>
    </row>
    <row r="23" spans="2:3" s="50" customFormat="1" ht="26.25" customHeight="1">
      <c r="B23" s="49"/>
      <c r="C23" s="49"/>
    </row>
    <row r="28" spans="2:3" ht="24">
      <c r="B28" s="48"/>
      <c r="C28" s="48"/>
    </row>
  </sheetData>
  <sheetProtection/>
  <mergeCells count="20">
    <mergeCell ref="K1:M1"/>
    <mergeCell ref="A2:R2"/>
    <mergeCell ref="A3:R3"/>
    <mergeCell ref="A4:R4"/>
    <mergeCell ref="E13:G13"/>
    <mergeCell ref="Q8:Q9"/>
    <mergeCell ref="A8:A9"/>
    <mergeCell ref="B8:B9"/>
    <mergeCell ref="C8:G8"/>
    <mergeCell ref="E12:G12"/>
    <mergeCell ref="C13:D13"/>
    <mergeCell ref="C11:D11"/>
    <mergeCell ref="C10:D10"/>
    <mergeCell ref="L8:N8"/>
    <mergeCell ref="O8:P8"/>
    <mergeCell ref="C9:D9"/>
    <mergeCell ref="E9:G9"/>
    <mergeCell ref="E11:G11"/>
    <mergeCell ref="C12:D12"/>
    <mergeCell ref="E10:G10"/>
  </mergeCells>
  <printOptions horizontalCentered="1"/>
  <pageMargins left="0.59" right="0.18" top="0.6" bottom="0.3" header="0.236220472440945" footer="0.15748031496063"/>
  <pageSetup horizontalDpi="600" verticalDpi="600" orientation="landscape" paperSize="9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1:M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111.28125" style="0" customWidth="1"/>
    <col min="13" max="13" width="12.8515625" style="0" customWidth="1"/>
  </cols>
  <sheetData>
    <row r="1" spans="2:13" ht="409.5" customHeight="1">
      <c r="B1" s="132" t="s">
        <v>97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12.7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2:13" ht="12.75" customHeigh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2:13" ht="12.75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3" ht="12.75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2:13" ht="12.75" customHeight="1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2:13" ht="12.75" customHeight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2:13" ht="12.75" customHeight="1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2:13" ht="12.75" customHeight="1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2:13" ht="12.75" customHeight="1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2:13" ht="12.75" customHeight="1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2:13" ht="12.75" customHeight="1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2:13" ht="12.75" customHeight="1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2:13" ht="12.75" customHeight="1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2:13" ht="12.75" customHeight="1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2:13" ht="12.75" customHeight="1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2:13" ht="12.75" customHeight="1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2:13" ht="12.75" customHeight="1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2:13" ht="12.75" customHeight="1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2:13" ht="12.75" customHeight="1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2:13" ht="12.75" customHeight="1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2:13" ht="12.75" customHeight="1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2:13" ht="12.75" customHeight="1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2:13" ht="12.75" customHeight="1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2:13" ht="12.75" customHeigh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2:13" ht="12.7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2:13" ht="12.75" customHeight="1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2:13" ht="12.75" customHeight="1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2:13" ht="12.75" customHeight="1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2:13" ht="12.75" customHeigh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2:13" ht="12.75" customHeight="1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2:13" ht="12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2:13" ht="12.75" customHeight="1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2:13" ht="12.75" customHeight="1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</sheetData>
  <sheetProtection/>
  <printOptions/>
  <pageMargins left="0.7086614173228347" right="0.7086614173228347" top="1.03" bottom="0.7480314960629921" header="0.31496062992125984" footer="0.31496062992125984"/>
  <pageSetup horizontalDpi="600" verticalDpi="600" orientation="landscape" paperSize="9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9"/>
  <sheetViews>
    <sheetView zoomScale="70" zoomScaleNormal="70" zoomScalePageLayoutView="0" workbookViewId="0" topLeftCell="A1">
      <selection activeCell="E26" sqref="E26"/>
    </sheetView>
  </sheetViews>
  <sheetFormatPr defaultColWidth="9.140625" defaultRowHeight="12.75"/>
  <cols>
    <col min="1" max="1" width="12.28125" style="83" customWidth="1"/>
    <col min="2" max="2" width="32.140625" style="83" customWidth="1"/>
    <col min="3" max="3" width="13.57421875" style="83" customWidth="1"/>
    <col min="4" max="4" width="15.140625" style="83" customWidth="1"/>
    <col min="5" max="5" width="11.140625" style="83" customWidth="1"/>
    <col min="6" max="6" width="13.28125" style="83" customWidth="1"/>
    <col min="7" max="7" width="14.140625" style="83" customWidth="1"/>
    <col min="8" max="8" width="10.8515625" style="83" customWidth="1"/>
    <col min="9" max="9" width="14.140625" style="83" customWidth="1"/>
    <col min="10" max="10" width="13.7109375" style="83" customWidth="1"/>
    <col min="11" max="11" width="10.421875" style="83" customWidth="1"/>
    <col min="12" max="12" width="14.140625" style="83" customWidth="1"/>
    <col min="13" max="13" width="13.7109375" style="83" customWidth="1"/>
    <col min="14" max="14" width="12.140625" style="83" customWidth="1"/>
    <col min="15" max="15" width="13.28125" style="83" customWidth="1"/>
    <col min="16" max="16384" width="9.140625" style="83" customWidth="1"/>
  </cols>
  <sheetData>
    <row r="1" spans="1:16" ht="30.75" customHeight="1">
      <c r="A1" s="312" t="s">
        <v>260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27.75">
      <c r="A2" s="312" t="s">
        <v>15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3" ht="21">
      <c r="A3" s="315"/>
      <c r="B3" s="315"/>
      <c r="C3" s="315"/>
      <c r="D3" s="315"/>
      <c r="E3" s="315"/>
      <c r="F3" s="315"/>
      <c r="G3" s="315"/>
      <c r="H3" s="99"/>
      <c r="I3" s="99"/>
      <c r="J3" s="99"/>
      <c r="K3" s="99"/>
      <c r="L3" s="99"/>
      <c r="M3" s="99"/>
    </row>
    <row r="4" spans="1:16" ht="27" customHeight="1">
      <c r="A4" s="313" t="s">
        <v>69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185"/>
      <c r="O4" s="185"/>
      <c r="P4" s="185"/>
    </row>
    <row r="5" spans="1:16" ht="19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3" s="85" customFormat="1" ht="29.25" customHeight="1">
      <c r="A6" s="316" t="s">
        <v>104</v>
      </c>
      <c r="B6" s="308" t="s">
        <v>6</v>
      </c>
      <c r="C6" s="310" t="s">
        <v>176</v>
      </c>
      <c r="D6" s="311"/>
      <c r="E6" s="289" t="s">
        <v>251</v>
      </c>
      <c r="F6" s="290"/>
      <c r="G6" s="291"/>
      <c r="H6" s="289" t="s">
        <v>253</v>
      </c>
      <c r="I6" s="290"/>
      <c r="J6" s="291"/>
      <c r="K6" s="289" t="s">
        <v>262</v>
      </c>
      <c r="L6" s="290"/>
      <c r="M6" s="291"/>
    </row>
    <row r="7" spans="1:13" s="85" customFormat="1" ht="45.75" customHeight="1">
      <c r="A7" s="309"/>
      <c r="B7" s="309"/>
      <c r="C7" s="186" t="s">
        <v>70</v>
      </c>
      <c r="D7" s="186" t="s">
        <v>74</v>
      </c>
      <c r="E7" s="94" t="s">
        <v>8</v>
      </c>
      <c r="F7" s="94" t="s">
        <v>26</v>
      </c>
      <c r="G7" s="94" t="s">
        <v>27</v>
      </c>
      <c r="H7" s="94" t="s">
        <v>8</v>
      </c>
      <c r="I7" s="94" t="s">
        <v>26</v>
      </c>
      <c r="J7" s="94" t="s">
        <v>27</v>
      </c>
      <c r="K7" s="94" t="s">
        <v>8</v>
      </c>
      <c r="L7" s="94" t="s">
        <v>26</v>
      </c>
      <c r="M7" s="94" t="s">
        <v>27</v>
      </c>
    </row>
    <row r="8" spans="1:13" ht="21">
      <c r="A8" s="86"/>
      <c r="B8" s="84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ht="21">
      <c r="A9" s="88"/>
      <c r="B9" s="89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ht="21.75">
      <c r="A10" s="88"/>
      <c r="B10" s="89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21.75">
      <c r="A11" s="88"/>
      <c r="B11" s="89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ht="21.75">
      <c r="A12" s="88"/>
      <c r="B12" s="89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21.75">
      <c r="A13" s="88"/>
      <c r="B13" s="89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ht="21.75">
      <c r="A14" s="88"/>
      <c r="B14" s="89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3" ht="21">
      <c r="A15" s="88"/>
      <c r="B15" s="89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2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24">
      <c r="A17" s="97"/>
      <c r="B17" s="15" t="s">
        <v>3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9" ht="24">
      <c r="A19" s="3" t="s">
        <v>247</v>
      </c>
    </row>
  </sheetData>
  <sheetProtection/>
  <mergeCells count="11">
    <mergeCell ref="A1:P1"/>
    <mergeCell ref="A5:P5"/>
    <mergeCell ref="E6:G6"/>
    <mergeCell ref="A3:G3"/>
    <mergeCell ref="A6:A7"/>
    <mergeCell ref="B6:B7"/>
    <mergeCell ref="H6:J6"/>
    <mergeCell ref="K6:M6"/>
    <mergeCell ref="C6:D6"/>
    <mergeCell ref="A2:P2"/>
    <mergeCell ref="A4:M4"/>
  </mergeCells>
  <printOptions horizontalCentered="1"/>
  <pageMargins left="0.59" right="0.393700787401575" top="0.62" bottom="0.748031496062992" header="0.31496062992126" footer="0.31496062992126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2" sqref="B22"/>
    </sheetView>
  </sheetViews>
  <sheetFormatPr defaultColWidth="9.140625" defaultRowHeight="21.75" customHeight="1"/>
  <cols>
    <col min="1" max="1" width="23.00390625" style="180" customWidth="1"/>
    <col min="2" max="2" width="34.7109375" style="83" customWidth="1"/>
    <col min="3" max="4" width="9.140625" style="83" customWidth="1"/>
    <col min="5" max="5" width="5.7109375" style="83" customWidth="1"/>
    <col min="6" max="8" width="9.140625" style="83" customWidth="1"/>
    <col min="9" max="9" width="42.57421875" style="83" customWidth="1"/>
    <col min="10" max="16384" width="9.140625" style="83" customWidth="1"/>
  </cols>
  <sheetData>
    <row r="1" spans="1:10" ht="21.75" customHeight="1">
      <c r="A1" s="227" t="s">
        <v>257</v>
      </c>
      <c r="B1" s="227"/>
      <c r="C1" s="227"/>
      <c r="D1" s="227"/>
      <c r="E1" s="227"/>
      <c r="F1" s="227"/>
      <c r="G1" s="227"/>
      <c r="H1" s="227"/>
      <c r="I1" s="17"/>
      <c r="J1" s="17"/>
    </row>
    <row r="2" spans="1:10" ht="21.75" customHeight="1">
      <c r="A2" s="227" t="s">
        <v>153</v>
      </c>
      <c r="B2" s="227"/>
      <c r="C2" s="227"/>
      <c r="D2" s="227"/>
      <c r="E2" s="227"/>
      <c r="F2" s="227"/>
      <c r="G2" s="227"/>
      <c r="H2" s="227"/>
      <c r="I2" s="17"/>
      <c r="J2" s="17"/>
    </row>
    <row r="3" spans="1:9" ht="21.75" customHeight="1" hidden="1">
      <c r="A3" s="226" t="s">
        <v>154</v>
      </c>
      <c r="B3" s="226"/>
      <c r="C3" s="226"/>
      <c r="D3" s="226"/>
      <c r="E3" s="226"/>
      <c r="F3" s="226"/>
      <c r="G3" s="226"/>
      <c r="H3" s="226"/>
      <c r="I3" s="226"/>
    </row>
    <row r="4" spans="1:9" ht="21.75" customHeight="1" hidden="1">
      <c r="A4" s="226" t="s">
        <v>155</v>
      </c>
      <c r="B4" s="226"/>
      <c r="C4" s="226"/>
      <c r="D4" s="226"/>
      <c r="E4" s="226"/>
      <c r="F4" s="226"/>
      <c r="G4" s="226"/>
      <c r="H4" s="226"/>
      <c r="I4" s="226"/>
    </row>
    <row r="5" spans="1:9" ht="21.75" customHeight="1" hidden="1">
      <c r="A5" s="226" t="s">
        <v>156</v>
      </c>
      <c r="B5" s="226"/>
      <c r="C5" s="226"/>
      <c r="D5" s="226"/>
      <c r="E5" s="226"/>
      <c r="F5" s="226"/>
      <c r="G5" s="226"/>
      <c r="H5" s="226"/>
      <c r="I5" s="226"/>
    </row>
    <row r="6" spans="1:9" ht="21.75" customHeight="1" hidden="1">
      <c r="A6" s="226" t="s">
        <v>157</v>
      </c>
      <c r="B6" s="226"/>
      <c r="C6" s="226"/>
      <c r="D6" s="226"/>
      <c r="E6" s="226"/>
      <c r="F6" s="226"/>
      <c r="G6" s="226"/>
      <c r="H6" s="226"/>
      <c r="I6" s="226"/>
    </row>
    <row r="7" spans="1:9" ht="21.75" customHeight="1" hidden="1">
      <c r="A7" s="226" t="s">
        <v>158</v>
      </c>
      <c r="B7" s="226"/>
      <c r="C7" s="226"/>
      <c r="D7" s="226"/>
      <c r="E7" s="226"/>
      <c r="F7" s="226"/>
      <c r="G7" s="226"/>
      <c r="H7" s="226"/>
      <c r="I7" s="226"/>
    </row>
    <row r="8" spans="1:9" ht="14.25" customHeight="1">
      <c r="A8" s="226"/>
      <c r="B8" s="226"/>
      <c r="C8" s="226"/>
      <c r="D8" s="226"/>
      <c r="E8" s="226"/>
      <c r="F8" s="226"/>
      <c r="G8" s="226"/>
      <c r="H8" s="226"/>
      <c r="I8" s="226"/>
    </row>
    <row r="9" spans="1:9" ht="21.75" customHeight="1">
      <c r="A9" s="226" t="s">
        <v>159</v>
      </c>
      <c r="B9" s="226"/>
      <c r="C9" s="226"/>
      <c r="D9" s="226"/>
      <c r="E9" s="226"/>
      <c r="F9" s="226"/>
      <c r="G9" s="226"/>
      <c r="H9" s="226"/>
      <c r="I9" s="226"/>
    </row>
    <row r="10" spans="1:9" ht="21.75" customHeight="1">
      <c r="A10" s="180" t="s">
        <v>160</v>
      </c>
      <c r="B10" s="180" t="s">
        <v>166</v>
      </c>
      <c r="C10" s="180"/>
      <c r="D10" s="180"/>
      <c r="E10" s="180"/>
      <c r="F10" s="180"/>
      <c r="G10" s="180"/>
      <c r="H10" s="180"/>
      <c r="I10" s="180"/>
    </row>
    <row r="11" spans="1:9" ht="21.75" customHeight="1">
      <c r="A11" s="180" t="s">
        <v>175</v>
      </c>
      <c r="B11" s="180" t="s">
        <v>167</v>
      </c>
      <c r="C11" s="180"/>
      <c r="D11" s="180"/>
      <c r="E11" s="180"/>
      <c r="F11" s="180"/>
      <c r="G11" s="180"/>
      <c r="H11" s="180"/>
      <c r="I11" s="180"/>
    </row>
    <row r="12" spans="1:9" ht="21.75" customHeight="1">
      <c r="A12" s="180" t="s">
        <v>161</v>
      </c>
      <c r="B12" s="180" t="s">
        <v>168</v>
      </c>
      <c r="C12" s="179"/>
      <c r="D12" s="179"/>
      <c r="E12" s="179"/>
      <c r="F12" s="179"/>
      <c r="G12" s="179"/>
      <c r="H12" s="179"/>
      <c r="I12" s="179"/>
    </row>
    <row r="13" spans="1:9" ht="21.75" customHeight="1">
      <c r="A13" s="180" t="s">
        <v>162</v>
      </c>
      <c r="B13" s="180" t="s">
        <v>169</v>
      </c>
      <c r="C13" s="179"/>
      <c r="D13" s="179"/>
      <c r="E13" s="179"/>
      <c r="F13" s="179"/>
      <c r="G13" s="179"/>
      <c r="H13" s="179"/>
      <c r="I13" s="179"/>
    </row>
    <row r="14" spans="1:9" ht="21.75" customHeight="1">
      <c r="A14" s="180" t="s">
        <v>163</v>
      </c>
      <c r="B14" s="180" t="s">
        <v>170</v>
      </c>
      <c r="C14" s="179"/>
      <c r="D14" s="179"/>
      <c r="E14" s="179"/>
      <c r="F14" s="179"/>
      <c r="G14" s="179"/>
      <c r="H14" s="179"/>
      <c r="I14" s="179"/>
    </row>
    <row r="15" spans="1:9" ht="21.75" customHeight="1">
      <c r="A15" s="180" t="s">
        <v>164</v>
      </c>
      <c r="B15" s="180" t="s">
        <v>203</v>
      </c>
      <c r="C15" s="179"/>
      <c r="D15" s="179"/>
      <c r="E15" s="179"/>
      <c r="F15" s="179"/>
      <c r="G15" s="179"/>
      <c r="H15" s="179"/>
      <c r="I15" s="179"/>
    </row>
    <row r="16" spans="1:9" ht="21.75" customHeight="1">
      <c r="A16" s="180" t="s">
        <v>204</v>
      </c>
      <c r="B16" s="180" t="s">
        <v>205</v>
      </c>
      <c r="C16" s="179"/>
      <c r="D16" s="179"/>
      <c r="E16" s="179"/>
      <c r="F16" s="179"/>
      <c r="G16" s="179"/>
      <c r="H16" s="179"/>
      <c r="I16" s="179"/>
    </row>
    <row r="17" spans="1:9" ht="21.75" customHeight="1">
      <c r="A17" s="180" t="s">
        <v>206</v>
      </c>
      <c r="B17" s="180" t="s">
        <v>207</v>
      </c>
      <c r="C17" s="179"/>
      <c r="D17" s="179"/>
      <c r="E17" s="179"/>
      <c r="F17" s="179"/>
      <c r="G17" s="179"/>
      <c r="H17" s="179"/>
      <c r="I17" s="179"/>
    </row>
    <row r="18" spans="1:9" ht="21.75" customHeight="1">
      <c r="A18" s="180" t="s">
        <v>208</v>
      </c>
      <c r="B18" s="180" t="s">
        <v>209</v>
      </c>
      <c r="C18" s="179"/>
      <c r="D18" s="179"/>
      <c r="E18" s="179"/>
      <c r="F18" s="179"/>
      <c r="G18" s="179"/>
      <c r="H18" s="179"/>
      <c r="I18" s="179"/>
    </row>
    <row r="19" spans="1:9" ht="21.75" customHeight="1">
      <c r="A19" s="180" t="s">
        <v>210</v>
      </c>
      <c r="B19" s="180" t="s">
        <v>171</v>
      </c>
      <c r="C19" s="179"/>
      <c r="D19" s="179"/>
      <c r="E19" s="179"/>
      <c r="F19" s="179"/>
      <c r="G19" s="179"/>
      <c r="H19" s="179"/>
      <c r="I19" s="179"/>
    </row>
    <row r="20" spans="1:9" ht="21.75" customHeight="1">
      <c r="A20" s="180" t="s">
        <v>174</v>
      </c>
      <c r="B20" s="180" t="s">
        <v>258</v>
      </c>
      <c r="C20" s="179"/>
      <c r="D20" s="179"/>
      <c r="E20" s="179"/>
      <c r="F20" s="179"/>
      <c r="G20" s="179"/>
      <c r="H20" s="179"/>
      <c r="I20" s="179"/>
    </row>
    <row r="21" spans="1:9" ht="21.75" customHeight="1">
      <c r="A21" s="180" t="s">
        <v>211</v>
      </c>
      <c r="B21" s="180" t="s">
        <v>172</v>
      </c>
      <c r="C21" s="179"/>
      <c r="D21" s="179"/>
      <c r="E21" s="179"/>
      <c r="F21" s="179"/>
      <c r="G21" s="179"/>
      <c r="H21" s="179"/>
      <c r="I21" s="179"/>
    </row>
    <row r="22" spans="1:9" ht="21.75" customHeight="1">
      <c r="A22" s="180" t="s">
        <v>165</v>
      </c>
      <c r="B22" s="180" t="s">
        <v>173</v>
      </c>
      <c r="C22" s="179"/>
      <c r="D22" s="179"/>
      <c r="E22" s="179"/>
      <c r="F22" s="179"/>
      <c r="G22" s="179"/>
      <c r="H22" s="179"/>
      <c r="I22" s="179"/>
    </row>
    <row r="23" spans="1:9" ht="28.5" customHeight="1">
      <c r="A23" s="179"/>
      <c r="B23" s="179"/>
      <c r="C23" s="179"/>
      <c r="D23" s="179"/>
      <c r="E23" s="179"/>
      <c r="F23" s="179"/>
      <c r="G23" s="179"/>
      <c r="H23" s="179"/>
      <c r="I23" s="179"/>
    </row>
  </sheetData>
  <sheetProtection/>
  <mergeCells count="9">
    <mergeCell ref="A7:I7"/>
    <mergeCell ref="A8:I8"/>
    <mergeCell ref="A9:I9"/>
    <mergeCell ref="A1:H1"/>
    <mergeCell ref="A2:H2"/>
    <mergeCell ref="A3:I3"/>
    <mergeCell ref="A4:I4"/>
    <mergeCell ref="A5:I5"/>
    <mergeCell ref="A6:I6"/>
  </mergeCells>
  <printOptions/>
  <pageMargins left="1.6" right="0.7" top="1.09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1.140625" style="85" customWidth="1"/>
    <col min="2" max="2" width="33.8515625" style="83" customWidth="1"/>
    <col min="3" max="3" width="14.421875" style="83" customWidth="1"/>
    <col min="4" max="4" width="13.7109375" style="83" customWidth="1"/>
    <col min="5" max="5" width="14.8515625" style="83" customWidth="1"/>
    <col min="6" max="6" width="15.7109375" style="83" customWidth="1"/>
    <col min="7" max="7" width="15.7109375" style="109" customWidth="1"/>
    <col min="8" max="8" width="16.57421875" style="83" customWidth="1"/>
    <col min="9" max="16384" width="9.140625" style="83" customWidth="1"/>
  </cols>
  <sheetData>
    <row r="1" spans="1:10" ht="30.75" customHeight="1">
      <c r="A1" s="315" t="s">
        <v>261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21.75">
      <c r="A2" s="315" t="s">
        <v>15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6.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</row>
    <row r="4" spans="1:10" ht="21">
      <c r="A4" s="226" t="s">
        <v>68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ht="9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8" s="85" customFormat="1" ht="24">
      <c r="A6" s="321" t="s">
        <v>71</v>
      </c>
      <c r="B6" s="323" t="s">
        <v>6</v>
      </c>
      <c r="C6" s="317" t="s">
        <v>145</v>
      </c>
      <c r="D6" s="318"/>
      <c r="E6" s="289" t="s">
        <v>84</v>
      </c>
      <c r="F6" s="290"/>
      <c r="G6" s="290"/>
      <c r="H6" s="316" t="s">
        <v>27</v>
      </c>
    </row>
    <row r="7" spans="1:8" s="85" customFormat="1" ht="24">
      <c r="A7" s="322"/>
      <c r="B7" s="324"/>
      <c r="C7" s="90" t="s">
        <v>70</v>
      </c>
      <c r="D7" s="90" t="s">
        <v>74</v>
      </c>
      <c r="E7" s="94">
        <v>2568</v>
      </c>
      <c r="F7" s="94">
        <v>2569</v>
      </c>
      <c r="G7" s="110">
        <v>2570</v>
      </c>
      <c r="H7" s="320"/>
    </row>
    <row r="8" spans="1:8" ht="21">
      <c r="A8" s="121"/>
      <c r="B8" s="87"/>
      <c r="C8" s="105"/>
      <c r="D8" s="105"/>
      <c r="E8" s="104"/>
      <c r="F8" s="114"/>
      <c r="G8" s="114"/>
      <c r="H8" s="111"/>
    </row>
    <row r="9" spans="1:8" ht="21">
      <c r="A9" s="122"/>
      <c r="B9" s="89"/>
      <c r="C9" s="125"/>
      <c r="D9" s="117"/>
      <c r="E9" s="106"/>
      <c r="F9" s="115"/>
      <c r="G9" s="115"/>
      <c r="H9" s="116"/>
    </row>
    <row r="10" spans="1:8" ht="21">
      <c r="A10" s="122"/>
      <c r="B10" s="89"/>
      <c r="C10" s="88"/>
      <c r="D10" s="88"/>
      <c r="E10" s="88"/>
      <c r="F10" s="89"/>
      <c r="G10" s="106"/>
      <c r="H10" s="112"/>
    </row>
    <row r="11" spans="1:8" ht="21">
      <c r="A11" s="122"/>
      <c r="B11" s="89"/>
      <c r="C11" s="88"/>
      <c r="D11" s="88"/>
      <c r="E11" s="88"/>
      <c r="F11" s="89"/>
      <c r="G11" s="106"/>
      <c r="H11" s="112"/>
    </row>
    <row r="12" spans="1:8" ht="21">
      <c r="A12" s="122"/>
      <c r="B12" s="89"/>
      <c r="C12" s="88"/>
      <c r="D12" s="88"/>
      <c r="E12" s="88"/>
      <c r="F12" s="89"/>
      <c r="G12" s="106"/>
      <c r="H12" s="112"/>
    </row>
    <row r="13" spans="1:8" ht="21">
      <c r="A13" s="122"/>
      <c r="B13" s="89"/>
      <c r="C13" s="88"/>
      <c r="D13" s="88"/>
      <c r="E13" s="88"/>
      <c r="F13" s="89"/>
      <c r="G13" s="106"/>
      <c r="H13" s="112"/>
    </row>
    <row r="14" spans="1:8" ht="21">
      <c r="A14" s="122"/>
      <c r="B14" s="89"/>
      <c r="C14" s="88"/>
      <c r="D14" s="88"/>
      <c r="E14" s="88"/>
      <c r="F14" s="89"/>
      <c r="G14" s="106"/>
      <c r="H14" s="112"/>
    </row>
    <row r="15" spans="1:8" ht="21">
      <c r="A15" s="122"/>
      <c r="B15" s="89"/>
      <c r="C15" s="88"/>
      <c r="D15" s="88"/>
      <c r="E15" s="88"/>
      <c r="F15" s="89"/>
      <c r="G15" s="106"/>
      <c r="H15" s="112"/>
    </row>
    <row r="16" spans="1:8" ht="21">
      <c r="A16" s="123"/>
      <c r="B16" s="96"/>
      <c r="C16" s="95"/>
      <c r="D16" s="95"/>
      <c r="E16" s="95"/>
      <c r="F16" s="96"/>
      <c r="G16" s="107"/>
      <c r="H16" s="113"/>
    </row>
    <row r="17" spans="1:8" ht="24">
      <c r="A17" s="124"/>
      <c r="B17" s="15" t="s">
        <v>3</v>
      </c>
      <c r="C17" s="97"/>
      <c r="D17" s="97"/>
      <c r="E17" s="166">
        <f>SUM(E8:E16)</f>
        <v>0</v>
      </c>
      <c r="F17" s="119">
        <f>SUM(F8:F16)</f>
        <v>0</v>
      </c>
      <c r="G17" s="108">
        <f>SUM(G8:G16)</f>
        <v>0</v>
      </c>
      <c r="H17" s="120">
        <f>SUM(E17:G17)</f>
        <v>0</v>
      </c>
    </row>
    <row r="19" ht="24">
      <c r="A19" s="3" t="s">
        <v>247</v>
      </c>
    </row>
    <row r="21" spans="2:7" ht="24">
      <c r="B21" s="319"/>
      <c r="C21" s="319"/>
      <c r="D21" s="319"/>
      <c r="E21" s="319"/>
      <c r="F21" s="319"/>
      <c r="G21" s="319"/>
    </row>
  </sheetData>
  <sheetProtection/>
  <mergeCells count="11">
    <mergeCell ref="B6:B7"/>
    <mergeCell ref="C6:D6"/>
    <mergeCell ref="B21:G21"/>
    <mergeCell ref="E6:G6"/>
    <mergeCell ref="H6:H7"/>
    <mergeCell ref="A4:J4"/>
    <mergeCell ref="A1:J1"/>
    <mergeCell ref="A2:J2"/>
    <mergeCell ref="A3:J3"/>
    <mergeCell ref="A5:J5"/>
    <mergeCell ref="A6:A7"/>
  </mergeCells>
  <printOptions/>
  <pageMargins left="0.6299212598425197" right="0.4724409448818898" top="0.6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44"/>
  <sheetViews>
    <sheetView zoomScale="110" zoomScaleNormal="110" zoomScalePageLayoutView="0" workbookViewId="0" topLeftCell="A7">
      <selection activeCell="F10" sqref="F10"/>
    </sheetView>
  </sheetViews>
  <sheetFormatPr defaultColWidth="9.140625" defaultRowHeight="21.75" customHeight="1"/>
  <cols>
    <col min="1" max="1" width="11.8515625" style="2" customWidth="1"/>
    <col min="2" max="2" width="21.8515625" style="2" customWidth="1"/>
    <col min="3" max="4" width="17.421875" style="2" bestFit="1" customWidth="1"/>
    <col min="5" max="5" width="19.421875" style="2" customWidth="1"/>
    <col min="6" max="6" width="22.28125" style="2" customWidth="1"/>
    <col min="7" max="7" width="13.7109375" style="2" customWidth="1"/>
    <col min="8" max="8" width="14.00390625" style="2" customWidth="1"/>
    <col min="9" max="16384" width="9.140625" style="2" customWidth="1"/>
  </cols>
  <sheetData>
    <row r="2" spans="1:16" s="91" customFormat="1" ht="21.75" customHeight="1">
      <c r="A2" s="327" t="s">
        <v>255</v>
      </c>
      <c r="B2" s="327"/>
      <c r="C2" s="327"/>
      <c r="D2" s="327"/>
      <c r="E2" s="327"/>
      <c r="F2" s="327"/>
      <c r="G2" s="327"/>
      <c r="H2" s="327"/>
      <c r="I2" s="327"/>
      <c r="J2" s="98"/>
      <c r="K2" s="98"/>
      <c r="L2" s="98"/>
      <c r="M2" s="98"/>
      <c r="N2" s="98"/>
      <c r="O2" s="98"/>
      <c r="P2" s="98"/>
    </row>
    <row r="3" spans="1:16" s="91" customFormat="1" ht="21.75" customHeight="1">
      <c r="A3" s="327" t="s">
        <v>72</v>
      </c>
      <c r="B3" s="327"/>
      <c r="C3" s="327"/>
      <c r="D3" s="327"/>
      <c r="E3" s="327"/>
      <c r="F3" s="327"/>
      <c r="G3" s="327"/>
      <c r="H3" s="327"/>
      <c r="I3" s="327"/>
      <c r="J3" s="98"/>
      <c r="K3" s="98"/>
      <c r="L3" s="98"/>
      <c r="M3" s="98"/>
      <c r="N3" s="98"/>
      <c r="O3" s="98"/>
      <c r="P3" s="98"/>
    </row>
    <row r="4" spans="1:16" s="91" customFormat="1" ht="21.75" customHeight="1">
      <c r="A4" s="327" t="s">
        <v>0</v>
      </c>
      <c r="B4" s="327"/>
      <c r="C4" s="327"/>
      <c r="D4" s="327"/>
      <c r="E4" s="327"/>
      <c r="F4" s="327"/>
      <c r="G4" s="327"/>
      <c r="H4" s="327"/>
      <c r="I4" s="327"/>
      <c r="J4" s="98"/>
      <c r="K4" s="98"/>
      <c r="L4" s="98"/>
      <c r="M4" s="98"/>
      <c r="N4" s="98"/>
      <c r="O4" s="98"/>
      <c r="P4" s="98"/>
    </row>
    <row r="5" s="12" customFormat="1" ht="25.5" customHeight="1">
      <c r="A5" s="12" t="s">
        <v>146</v>
      </c>
    </row>
    <row r="6" spans="1:16" s="12" customFormat="1" ht="25.5" customHeight="1">
      <c r="A6" s="12" t="s">
        <v>119</v>
      </c>
      <c r="K6" s="4"/>
      <c r="L6" s="4"/>
      <c r="M6" s="4"/>
      <c r="N6" s="4"/>
      <c r="O6" s="4"/>
      <c r="P6" s="4"/>
    </row>
    <row r="7" s="17" customFormat="1" ht="25.5" customHeight="1">
      <c r="A7" s="17" t="s">
        <v>122</v>
      </c>
    </row>
    <row r="8" spans="1:10" s="91" customFormat="1" ht="30">
      <c r="A8" s="98" t="s">
        <v>190</v>
      </c>
      <c r="B8" s="98"/>
      <c r="C8" s="98"/>
      <c r="D8" s="98"/>
      <c r="E8" s="98"/>
      <c r="F8" s="98"/>
      <c r="G8" s="98"/>
      <c r="H8" s="98"/>
      <c r="I8" s="98"/>
      <c r="J8" s="98"/>
    </row>
    <row r="9" spans="1:12" s="12" customFormat="1" ht="30">
      <c r="A9" s="17" t="s">
        <v>191</v>
      </c>
      <c r="B9" s="17"/>
      <c r="C9" s="17"/>
      <c r="D9" s="17"/>
      <c r="E9" s="17"/>
      <c r="F9" s="17"/>
      <c r="G9" s="17"/>
      <c r="H9" s="17"/>
      <c r="I9" s="17"/>
      <c r="J9" s="17"/>
      <c r="L9" s="12" t="s">
        <v>1</v>
      </c>
    </row>
    <row r="10" spans="1:10" s="12" customFormat="1" ht="28.5" customHeight="1">
      <c r="A10" s="139" t="s">
        <v>110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s="91" customFormat="1" ht="24">
      <c r="A11" s="127"/>
      <c r="B11" s="145" t="s">
        <v>109</v>
      </c>
      <c r="C11" s="146" t="s">
        <v>252</v>
      </c>
      <c r="D11" s="146" t="s">
        <v>254</v>
      </c>
      <c r="E11" s="146" t="s">
        <v>263</v>
      </c>
      <c r="F11" s="146" t="s">
        <v>105</v>
      </c>
      <c r="G11" s="127"/>
      <c r="H11" s="127"/>
      <c r="I11" s="127"/>
      <c r="J11" s="127"/>
    </row>
    <row r="12" spans="1:10" s="91" customFormat="1" ht="24">
      <c r="A12" s="127"/>
      <c r="B12" s="325" t="s">
        <v>107</v>
      </c>
      <c r="C12" s="174">
        <v>0.2</v>
      </c>
      <c r="D12" s="174">
        <v>0.8</v>
      </c>
      <c r="E12" s="175" t="s">
        <v>106</v>
      </c>
      <c r="F12" s="176"/>
      <c r="G12" s="127"/>
      <c r="H12" s="127"/>
      <c r="I12" s="127"/>
      <c r="J12" s="127"/>
    </row>
    <row r="13" spans="1:10" s="91" customFormat="1" ht="24">
      <c r="A13" s="127"/>
      <c r="B13" s="326"/>
      <c r="C13" s="201" t="s">
        <v>192</v>
      </c>
      <c r="D13" s="201" t="s">
        <v>192</v>
      </c>
      <c r="E13" s="140"/>
      <c r="F13" s="140"/>
      <c r="G13" s="127"/>
      <c r="H13" s="127"/>
      <c r="I13" s="127"/>
      <c r="J13" s="127"/>
    </row>
    <row r="14" spans="1:10" s="91" customFormat="1" ht="24">
      <c r="A14" s="127"/>
      <c r="B14" s="325" t="s">
        <v>108</v>
      </c>
      <c r="C14" s="174">
        <v>0.2</v>
      </c>
      <c r="D14" s="174">
        <v>0.4</v>
      </c>
      <c r="E14" s="174">
        <v>0.4</v>
      </c>
      <c r="F14" s="176"/>
      <c r="G14" s="127"/>
      <c r="H14" s="127"/>
      <c r="I14" s="127"/>
      <c r="J14" s="127"/>
    </row>
    <row r="15" spans="1:10" s="91" customFormat="1" ht="24">
      <c r="A15" s="127"/>
      <c r="B15" s="326"/>
      <c r="C15" s="201" t="s">
        <v>192</v>
      </c>
      <c r="D15" s="201" t="s">
        <v>192</v>
      </c>
      <c r="E15" s="201" t="s">
        <v>192</v>
      </c>
      <c r="F15" s="177"/>
      <c r="G15" s="127"/>
      <c r="H15" s="127"/>
      <c r="I15" s="127"/>
      <c r="J15" s="127"/>
    </row>
    <row r="16" spans="1:10" s="206" customFormat="1" ht="16.5" customHeight="1">
      <c r="A16" s="202"/>
      <c r="B16" s="203"/>
      <c r="C16" s="204"/>
      <c r="D16" s="204"/>
      <c r="E16" s="204"/>
      <c r="F16" s="205"/>
      <c r="G16" s="202"/>
      <c r="H16" s="202"/>
      <c r="I16" s="202"/>
      <c r="J16" s="202"/>
    </row>
    <row r="17" spans="1:10" s="91" customFormat="1" ht="24">
      <c r="A17" s="151" t="s">
        <v>88</v>
      </c>
      <c r="B17" s="151"/>
      <c r="C17" s="151"/>
      <c r="D17" s="151"/>
      <c r="E17" s="151"/>
      <c r="F17" s="151"/>
      <c r="G17" s="151"/>
      <c r="H17" s="151"/>
      <c r="I17" s="151"/>
      <c r="J17" s="151"/>
    </row>
    <row r="18" spans="1:10" s="91" customFormat="1" ht="24">
      <c r="A18" s="151" t="s">
        <v>193</v>
      </c>
      <c r="B18" s="151"/>
      <c r="C18" s="151"/>
      <c r="D18" s="151"/>
      <c r="E18" s="151"/>
      <c r="F18" s="151"/>
      <c r="G18" s="151"/>
      <c r="H18" s="151"/>
      <c r="I18" s="151"/>
      <c r="J18" s="151"/>
    </row>
    <row r="19" spans="1:3" s="17" customFormat="1" ht="25.5" customHeight="1">
      <c r="A19" s="17" t="s">
        <v>111</v>
      </c>
      <c r="C19" s="17" t="s">
        <v>194</v>
      </c>
    </row>
    <row r="20" spans="1:10" s="4" customFormat="1" ht="25.5" customHeight="1">
      <c r="A20" s="12" t="s">
        <v>132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6" s="3" customFormat="1" ht="23.25" customHeight="1">
      <c r="A21" s="173" t="s">
        <v>147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24">
      <c r="A22" s="171" t="s">
        <v>140</v>
      </c>
      <c r="B22" s="17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4">
      <c r="A23" s="171" t="s">
        <v>141</v>
      </c>
      <c r="B23" s="17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="12" customFormat="1" ht="24" customHeight="1">
      <c r="A24" s="12" t="s">
        <v>128</v>
      </c>
    </row>
    <row r="25" spans="1:16" ht="19.5" customHeight="1">
      <c r="A25" s="12" t="s">
        <v>120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9.5" customHeight="1">
      <c r="A26" s="12" t="s">
        <v>120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7.75" customHeight="1">
      <c r="A27" s="17" t="s">
        <v>148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21" s="12" customFormat="1" ht="26.25" customHeight="1">
      <c r="A28" s="98" t="s">
        <v>112</v>
      </c>
      <c r="B28" s="98"/>
      <c r="C28" s="98"/>
      <c r="D28" s="127" t="s">
        <v>121</v>
      </c>
      <c r="E28" s="91" t="s">
        <v>89</v>
      </c>
      <c r="G28" s="91" t="s">
        <v>90</v>
      </c>
      <c r="H28" s="98"/>
      <c r="I28" s="98"/>
      <c r="J28" s="98"/>
      <c r="K28" s="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</row>
    <row r="29" spans="1:21" s="92" customFormat="1" ht="26.25" customHeight="1">
      <c r="A29" s="126" t="s">
        <v>113</v>
      </c>
      <c r="B29" s="126"/>
      <c r="C29" s="126"/>
      <c r="D29" s="127" t="s">
        <v>121</v>
      </c>
      <c r="E29" s="91" t="s">
        <v>89</v>
      </c>
      <c r="G29" s="91" t="s">
        <v>90</v>
      </c>
      <c r="H29" s="126"/>
      <c r="I29" s="126"/>
      <c r="J29" s="126"/>
      <c r="K29" s="93"/>
      <c r="L29" s="329"/>
      <c r="M29" s="329"/>
      <c r="N29" s="329"/>
      <c r="O29" s="329"/>
      <c r="P29" s="329"/>
      <c r="Q29" s="329"/>
      <c r="R29" s="329"/>
      <c r="S29" s="329"/>
      <c r="T29" s="329"/>
      <c r="U29" s="329"/>
    </row>
    <row r="30" spans="1:21" ht="26.25" customHeight="1">
      <c r="A30" s="17" t="s">
        <v>114</v>
      </c>
      <c r="B30" s="17"/>
      <c r="C30" s="17"/>
      <c r="D30" s="127" t="s">
        <v>121</v>
      </c>
      <c r="E30" s="91" t="s">
        <v>89</v>
      </c>
      <c r="G30" s="91" t="s">
        <v>90</v>
      </c>
      <c r="H30" s="17"/>
      <c r="I30" s="17"/>
      <c r="J30" s="17"/>
      <c r="K30" s="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</row>
    <row r="31" spans="1:21" ht="26.25" customHeight="1">
      <c r="A31" s="17" t="s">
        <v>115</v>
      </c>
      <c r="B31" s="17"/>
      <c r="C31" s="17"/>
      <c r="D31" s="127" t="s">
        <v>121</v>
      </c>
      <c r="E31" s="91" t="s">
        <v>89</v>
      </c>
      <c r="G31" s="91" t="s">
        <v>90</v>
      </c>
      <c r="H31" s="17"/>
      <c r="I31" s="17"/>
      <c r="J31" s="17"/>
      <c r="K31" s="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</row>
    <row r="32" spans="1:21" ht="26.25" customHeight="1">
      <c r="A32" s="17" t="s">
        <v>116</v>
      </c>
      <c r="B32" s="17"/>
      <c r="C32" s="17"/>
      <c r="D32" s="127" t="s">
        <v>121</v>
      </c>
      <c r="E32" s="91" t="s">
        <v>89</v>
      </c>
      <c r="G32" s="91" t="s">
        <v>90</v>
      </c>
      <c r="H32" s="17"/>
      <c r="I32" s="17"/>
      <c r="J32" s="17"/>
      <c r="K32" s="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</row>
    <row r="33" spans="1:21" ht="26.25" customHeight="1">
      <c r="A33" s="17" t="s">
        <v>117</v>
      </c>
      <c r="B33" s="17"/>
      <c r="C33" s="17"/>
      <c r="D33" s="127" t="s">
        <v>121</v>
      </c>
      <c r="E33" s="91" t="s">
        <v>89</v>
      </c>
      <c r="G33" s="91" t="s">
        <v>90</v>
      </c>
      <c r="H33" s="17"/>
      <c r="I33" s="17"/>
      <c r="J33" s="17"/>
      <c r="K33" s="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</row>
    <row r="34" spans="1:17" s="92" customFormat="1" ht="46.5" customHeight="1">
      <c r="A34" s="328" t="s">
        <v>118</v>
      </c>
      <c r="B34" s="328"/>
      <c r="C34" s="328"/>
      <c r="D34" s="165" t="s">
        <v>121</v>
      </c>
      <c r="E34" s="92" t="s">
        <v>89</v>
      </c>
      <c r="G34" s="92" t="s">
        <v>90</v>
      </c>
      <c r="H34" s="126"/>
      <c r="I34" s="126"/>
      <c r="J34" s="126"/>
      <c r="K34" s="93"/>
      <c r="L34" s="126"/>
      <c r="M34" s="126"/>
      <c r="N34" s="126"/>
      <c r="O34" s="126"/>
      <c r="P34" s="126"/>
      <c r="Q34" s="126"/>
    </row>
    <row r="35" spans="1:16" s="92" customFormat="1" ht="46.5" customHeight="1">
      <c r="A35" s="328" t="s">
        <v>149</v>
      </c>
      <c r="B35" s="328"/>
      <c r="C35" s="328"/>
      <c r="D35" s="165" t="s">
        <v>121</v>
      </c>
      <c r="E35" s="92" t="s">
        <v>89</v>
      </c>
      <c r="H35" s="126"/>
      <c r="I35" s="126"/>
      <c r="J35" s="126"/>
      <c r="K35" s="93"/>
      <c r="L35" s="93"/>
      <c r="M35" s="93"/>
      <c r="N35" s="93"/>
      <c r="O35" s="93"/>
      <c r="P35" s="93"/>
    </row>
    <row r="36" spans="1:16" ht="10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3"/>
      <c r="L36" s="13"/>
      <c r="M36" s="13"/>
      <c r="N36" s="13"/>
      <c r="O36" s="13"/>
      <c r="P36" s="13"/>
    </row>
    <row r="37" spans="1:16" ht="27.75" customHeight="1">
      <c r="A37" s="150" t="s">
        <v>81</v>
      </c>
      <c r="B37" s="150"/>
      <c r="C37" s="15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0" ht="24.75" customHeight="1">
      <c r="A38" s="152" t="s">
        <v>195</v>
      </c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0" ht="21.75" customHeight="1">
      <c r="A39" s="152" t="s">
        <v>83</v>
      </c>
      <c r="B39" s="152"/>
      <c r="C39" s="152"/>
      <c r="D39" s="152"/>
      <c r="E39" s="152"/>
      <c r="F39" s="152"/>
      <c r="G39" s="152"/>
      <c r="H39" s="152"/>
      <c r="I39" s="152"/>
      <c r="J39" s="152"/>
    </row>
    <row r="40" spans="1:10" ht="21.75" customHeight="1">
      <c r="A40" s="152" t="s">
        <v>73</v>
      </c>
      <c r="B40" s="152"/>
      <c r="C40" s="152"/>
      <c r="D40" s="152"/>
      <c r="E40" s="152"/>
      <c r="F40" s="152"/>
      <c r="G40" s="152"/>
      <c r="H40" s="152"/>
      <c r="I40" s="152"/>
      <c r="J40" s="152"/>
    </row>
    <row r="41" spans="1:10" ht="21.75" customHeight="1">
      <c r="A41" s="152" t="s">
        <v>150</v>
      </c>
      <c r="B41" s="152"/>
      <c r="C41" s="152"/>
      <c r="D41" s="152"/>
      <c r="E41" s="152"/>
      <c r="F41" s="152"/>
      <c r="G41" s="152"/>
      <c r="H41" s="152"/>
      <c r="I41" s="152"/>
      <c r="J41" s="152"/>
    </row>
    <row r="42" ht="24">
      <c r="A42" s="152" t="s">
        <v>196</v>
      </c>
    </row>
    <row r="43" s="153" customFormat="1" ht="34.5" customHeight="1">
      <c r="B43" s="153" t="s">
        <v>184</v>
      </c>
    </row>
    <row r="44" s="153" customFormat="1" ht="33" customHeight="1">
      <c r="B44" s="153" t="s">
        <v>187</v>
      </c>
    </row>
  </sheetData>
  <sheetProtection/>
  <mergeCells count="13">
    <mergeCell ref="L32:U32"/>
    <mergeCell ref="L33:U33"/>
    <mergeCell ref="A34:C34"/>
    <mergeCell ref="A35:C35"/>
    <mergeCell ref="L28:U28"/>
    <mergeCell ref="L29:U29"/>
    <mergeCell ref="L30:U30"/>
    <mergeCell ref="B12:B13"/>
    <mergeCell ref="B14:B15"/>
    <mergeCell ref="L31:U31"/>
    <mergeCell ref="A2:I2"/>
    <mergeCell ref="A3:I3"/>
    <mergeCell ref="A4:I4"/>
  </mergeCells>
  <printOptions horizontalCentered="1"/>
  <pageMargins left="0.47" right="0.15748031496063" top="0.86" bottom="0.46" header="0.31496062992126" footer="0.56"/>
  <pageSetup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1.140625" style="85" customWidth="1"/>
    <col min="2" max="2" width="33.8515625" style="83" customWidth="1"/>
    <col min="3" max="3" width="14.421875" style="83" customWidth="1"/>
    <col min="4" max="4" width="13.7109375" style="83" customWidth="1"/>
    <col min="5" max="5" width="14.8515625" style="83" customWidth="1"/>
    <col min="6" max="6" width="15.7109375" style="83" customWidth="1"/>
    <col min="7" max="7" width="15.7109375" style="109" customWidth="1"/>
    <col min="8" max="8" width="16.57421875" style="83" customWidth="1"/>
    <col min="9" max="16384" width="9.140625" style="83" customWidth="1"/>
  </cols>
  <sheetData>
    <row r="1" spans="1:10" ht="30.75" customHeight="1">
      <c r="A1" s="315" t="s">
        <v>261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21.75">
      <c r="A2" s="315" t="s">
        <v>15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21">
      <c r="A3" s="314"/>
      <c r="B3" s="314"/>
      <c r="C3" s="314"/>
      <c r="D3" s="314"/>
      <c r="E3" s="314"/>
      <c r="F3" s="314"/>
      <c r="G3" s="314"/>
      <c r="H3" s="314"/>
      <c r="I3" s="314"/>
      <c r="J3" s="314"/>
    </row>
    <row r="4" spans="1:10" ht="21">
      <c r="A4" s="226" t="s">
        <v>68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ht="9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8" s="85" customFormat="1" ht="29.25" customHeight="1">
      <c r="A6" s="321" t="s">
        <v>71</v>
      </c>
      <c r="B6" s="323" t="s">
        <v>6</v>
      </c>
      <c r="C6" s="317" t="s">
        <v>145</v>
      </c>
      <c r="D6" s="318"/>
      <c r="E6" s="289" t="s">
        <v>84</v>
      </c>
      <c r="F6" s="290"/>
      <c r="G6" s="290"/>
      <c r="H6" s="316" t="s">
        <v>27</v>
      </c>
    </row>
    <row r="7" spans="1:8" s="85" customFormat="1" ht="26.25" customHeight="1">
      <c r="A7" s="322"/>
      <c r="B7" s="324"/>
      <c r="C7" s="90" t="s">
        <v>70</v>
      </c>
      <c r="D7" s="90" t="s">
        <v>74</v>
      </c>
      <c r="E7" s="94">
        <v>2568</v>
      </c>
      <c r="F7" s="178">
        <v>2569</v>
      </c>
      <c r="G7" s="110">
        <v>2570</v>
      </c>
      <c r="H7" s="320"/>
    </row>
    <row r="8" spans="1:8" ht="21">
      <c r="A8" s="121">
        <v>1</v>
      </c>
      <c r="B8" s="87" t="s">
        <v>197</v>
      </c>
      <c r="C8" s="105"/>
      <c r="D8" s="105" t="s">
        <v>85</v>
      </c>
      <c r="E8" s="104">
        <v>4000000</v>
      </c>
      <c r="F8" s="114">
        <v>8000000</v>
      </c>
      <c r="G8" s="114">
        <v>8000000</v>
      </c>
      <c r="H8" s="111">
        <f>SUM(E8:G8)</f>
        <v>20000000</v>
      </c>
    </row>
    <row r="9" spans="1:8" ht="21">
      <c r="A9" s="207">
        <v>2</v>
      </c>
      <c r="B9" s="208" t="s">
        <v>198</v>
      </c>
      <c r="C9" s="117"/>
      <c r="D9" s="117" t="s">
        <v>85</v>
      </c>
      <c r="E9" s="209">
        <v>6400000</v>
      </c>
      <c r="F9" s="210">
        <v>25600000</v>
      </c>
      <c r="G9" s="212">
        <v>0</v>
      </c>
      <c r="H9" s="211">
        <f>SUM(E9:G9)</f>
        <v>32000000</v>
      </c>
    </row>
    <row r="10" spans="1:8" ht="21">
      <c r="A10" s="122">
        <v>2</v>
      </c>
      <c r="B10" s="89" t="s">
        <v>199</v>
      </c>
      <c r="C10" s="125" t="s">
        <v>85</v>
      </c>
      <c r="D10" s="117"/>
      <c r="E10" s="106">
        <v>1200000</v>
      </c>
      <c r="F10" s="115">
        <v>0</v>
      </c>
      <c r="G10" s="115">
        <v>0</v>
      </c>
      <c r="H10" s="116">
        <f>SUM(E10:G10)</f>
        <v>1200000</v>
      </c>
    </row>
    <row r="11" spans="1:8" ht="21">
      <c r="A11" s="122"/>
      <c r="B11" s="89"/>
      <c r="C11" s="88"/>
      <c r="D11" s="88"/>
      <c r="E11" s="88"/>
      <c r="F11" s="89"/>
      <c r="G11" s="106"/>
      <c r="H11" s="112"/>
    </row>
    <row r="12" spans="1:8" ht="21">
      <c r="A12" s="122"/>
      <c r="B12" s="89"/>
      <c r="C12" s="88"/>
      <c r="D12" s="88"/>
      <c r="E12" s="88"/>
      <c r="F12" s="89"/>
      <c r="G12" s="106"/>
      <c r="H12" s="112"/>
    </row>
    <row r="13" spans="1:8" ht="21">
      <c r="A13" s="122"/>
      <c r="B13" s="89"/>
      <c r="C13" s="88"/>
      <c r="D13" s="88"/>
      <c r="E13" s="88"/>
      <c r="F13" s="89"/>
      <c r="G13" s="106"/>
      <c r="H13" s="112"/>
    </row>
    <row r="14" spans="1:8" ht="21">
      <c r="A14" s="122"/>
      <c r="B14" s="89"/>
      <c r="C14" s="88"/>
      <c r="D14" s="88"/>
      <c r="E14" s="88"/>
      <c r="F14" s="89"/>
      <c r="G14" s="106"/>
      <c r="H14" s="112"/>
    </row>
    <row r="15" spans="1:8" ht="21">
      <c r="A15" s="122"/>
      <c r="B15" s="89"/>
      <c r="C15" s="88"/>
      <c r="D15" s="88"/>
      <c r="E15" s="88"/>
      <c r="F15" s="89"/>
      <c r="G15" s="106"/>
      <c r="H15" s="112"/>
    </row>
    <row r="16" spans="1:8" ht="21">
      <c r="A16" s="122"/>
      <c r="B16" s="89"/>
      <c r="C16" s="88"/>
      <c r="D16" s="88"/>
      <c r="E16" s="88"/>
      <c r="F16" s="89"/>
      <c r="G16" s="106"/>
      <c r="H16" s="112"/>
    </row>
    <row r="17" spans="1:8" ht="21">
      <c r="A17" s="123"/>
      <c r="B17" s="96"/>
      <c r="C17" s="95"/>
      <c r="D17" s="95"/>
      <c r="E17" s="95"/>
      <c r="F17" s="96"/>
      <c r="G17" s="107"/>
      <c r="H17" s="113"/>
    </row>
    <row r="18" spans="1:8" ht="24">
      <c r="A18" s="124"/>
      <c r="B18" s="15" t="s">
        <v>3</v>
      </c>
      <c r="C18" s="97"/>
      <c r="D18" s="97"/>
      <c r="E18" s="118">
        <f>SUM(E8:E17)</f>
        <v>11600000</v>
      </c>
      <c r="F18" s="118">
        <f>SUM(F8:F17)</f>
        <v>33600000</v>
      </c>
      <c r="G18" s="118">
        <f>SUM(G8:G17)</f>
        <v>8000000</v>
      </c>
      <c r="H18" s="120">
        <f>SUM(E18:G18)</f>
        <v>53200000</v>
      </c>
    </row>
  </sheetData>
  <sheetProtection/>
  <mergeCells count="10">
    <mergeCell ref="A1:J1"/>
    <mergeCell ref="A2:J2"/>
    <mergeCell ref="A3:J3"/>
    <mergeCell ref="A4:J4"/>
    <mergeCell ref="A5:J5"/>
    <mergeCell ref="A6:A7"/>
    <mergeCell ref="B6:B7"/>
    <mergeCell ref="C6:D6"/>
    <mergeCell ref="E6:G6"/>
    <mergeCell ref="H6:H7"/>
  </mergeCells>
  <printOptions horizontalCentered="1"/>
  <pageMargins left="0.6299212598425197" right="0.4724409448818898" top="0.78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3"/>
  <sheetViews>
    <sheetView zoomScale="110" zoomScaleNormal="110" zoomScalePageLayoutView="0" workbookViewId="0" topLeftCell="A7">
      <selection activeCell="F10" sqref="F10"/>
    </sheetView>
  </sheetViews>
  <sheetFormatPr defaultColWidth="9.140625" defaultRowHeight="21.75" customHeight="1"/>
  <cols>
    <col min="1" max="1" width="11.8515625" style="2" customWidth="1"/>
    <col min="2" max="2" width="21.8515625" style="2" customWidth="1"/>
    <col min="3" max="4" width="17.421875" style="2" bestFit="1" customWidth="1"/>
    <col min="5" max="5" width="19.421875" style="2" customWidth="1"/>
    <col min="6" max="6" width="22.28125" style="2" customWidth="1"/>
    <col min="7" max="7" width="13.7109375" style="2" customWidth="1"/>
    <col min="8" max="8" width="14.00390625" style="2" customWidth="1"/>
    <col min="9" max="16384" width="9.140625" style="2" customWidth="1"/>
  </cols>
  <sheetData>
    <row r="1" spans="1:16" s="91" customFormat="1" ht="21.75" customHeight="1">
      <c r="A1" s="327" t="s">
        <v>255</v>
      </c>
      <c r="B1" s="327"/>
      <c r="C1" s="327"/>
      <c r="D1" s="327"/>
      <c r="E1" s="327"/>
      <c r="F1" s="327"/>
      <c r="G1" s="327"/>
      <c r="H1" s="327"/>
      <c r="I1" s="98"/>
      <c r="J1" s="98"/>
      <c r="K1" s="98"/>
      <c r="L1" s="98"/>
      <c r="M1" s="98"/>
      <c r="N1" s="98"/>
      <c r="O1" s="98"/>
      <c r="P1" s="98"/>
    </row>
    <row r="2" spans="1:16" s="91" customFormat="1" ht="21.75" customHeight="1">
      <c r="A2" s="327" t="s">
        <v>72</v>
      </c>
      <c r="B2" s="327"/>
      <c r="C2" s="327"/>
      <c r="D2" s="327"/>
      <c r="E2" s="327"/>
      <c r="F2" s="327"/>
      <c r="G2" s="327"/>
      <c r="H2" s="327"/>
      <c r="I2" s="98"/>
      <c r="J2" s="98"/>
      <c r="K2" s="98"/>
      <c r="L2" s="98"/>
      <c r="M2" s="98"/>
      <c r="N2" s="98"/>
      <c r="O2" s="98"/>
      <c r="P2" s="98"/>
    </row>
    <row r="3" spans="1:16" s="91" customFormat="1" ht="21.75" customHeight="1">
      <c r="A3" s="327" t="s">
        <v>0</v>
      </c>
      <c r="B3" s="327"/>
      <c r="C3" s="327"/>
      <c r="D3" s="327"/>
      <c r="E3" s="327"/>
      <c r="F3" s="327"/>
      <c r="G3" s="327"/>
      <c r="H3" s="327"/>
      <c r="I3" s="98"/>
      <c r="J3" s="98"/>
      <c r="K3" s="98"/>
      <c r="L3" s="98"/>
      <c r="M3" s="98"/>
      <c r="N3" s="98"/>
      <c r="O3" s="98"/>
      <c r="P3" s="98"/>
    </row>
    <row r="4" spans="1:10" s="12" customFormat="1" ht="25.5" customHeight="1">
      <c r="A4" s="332" t="s">
        <v>202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6" s="12" customFormat="1" ht="25.5" customHeight="1">
      <c r="A5" s="332" t="s">
        <v>87</v>
      </c>
      <c r="B5" s="332"/>
      <c r="C5" s="332"/>
      <c r="D5" s="332"/>
      <c r="E5" s="332"/>
      <c r="F5" s="332"/>
      <c r="G5" s="332"/>
      <c r="H5" s="332"/>
      <c r="I5" s="332"/>
      <c r="J5" s="332"/>
      <c r="K5" s="4"/>
      <c r="L5" s="4"/>
      <c r="M5" s="4"/>
      <c r="N5" s="4"/>
      <c r="O5" s="4"/>
      <c r="P5" s="4"/>
    </row>
    <row r="6" spans="1:10" s="17" customFormat="1" ht="25.5" customHeight="1">
      <c r="A6" s="313" t="s">
        <v>86</v>
      </c>
      <c r="B6" s="313"/>
      <c r="C6" s="313"/>
      <c r="D6" s="313"/>
      <c r="E6" s="313"/>
      <c r="F6" s="313"/>
      <c r="G6" s="313"/>
      <c r="H6" s="313"/>
      <c r="I6" s="313"/>
      <c r="J6" s="313"/>
    </row>
    <row r="7" spans="1:10" s="12" customFormat="1" ht="30.75">
      <c r="A7" s="333" t="s">
        <v>201</v>
      </c>
      <c r="B7" s="333"/>
      <c r="C7" s="333"/>
      <c r="D7" s="333"/>
      <c r="E7" s="333"/>
      <c r="F7" s="333"/>
      <c r="G7" s="333"/>
      <c r="H7" s="333"/>
      <c r="I7" s="333"/>
      <c r="J7" s="333"/>
    </row>
    <row r="8" spans="1:12" s="12" customFormat="1" ht="25.5" customHeight="1">
      <c r="A8" s="313" t="s">
        <v>200</v>
      </c>
      <c r="B8" s="313"/>
      <c r="C8" s="313"/>
      <c r="D8" s="313"/>
      <c r="E8" s="313"/>
      <c r="F8" s="313"/>
      <c r="G8" s="313"/>
      <c r="H8" s="313"/>
      <c r="I8" s="313"/>
      <c r="J8" s="313"/>
      <c r="L8" s="12" t="s">
        <v>1</v>
      </c>
    </row>
    <row r="9" spans="1:10" s="12" customFormat="1" ht="21.75" customHeight="1">
      <c r="A9" s="13" t="s">
        <v>110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91" customFormat="1" ht="25.5" customHeight="1">
      <c r="A10" s="127"/>
      <c r="B10" s="145" t="s">
        <v>109</v>
      </c>
      <c r="C10" s="146" t="s">
        <v>252</v>
      </c>
      <c r="D10" s="146" t="s">
        <v>254</v>
      </c>
      <c r="E10" s="146" t="s">
        <v>263</v>
      </c>
      <c r="F10" s="146" t="s">
        <v>105</v>
      </c>
      <c r="G10" s="127"/>
      <c r="H10" s="127"/>
      <c r="I10" s="127"/>
      <c r="J10" s="127"/>
    </row>
    <row r="11" spans="1:10" s="91" customFormat="1" ht="24" customHeight="1">
      <c r="A11" s="127"/>
      <c r="B11" s="325" t="s">
        <v>107</v>
      </c>
      <c r="C11" s="147">
        <v>0.2</v>
      </c>
      <c r="D11" s="147">
        <v>0.8</v>
      </c>
      <c r="E11" s="148" t="s">
        <v>106</v>
      </c>
      <c r="F11" s="144"/>
      <c r="G11" s="127"/>
      <c r="H11" s="127"/>
      <c r="I11" s="127"/>
      <c r="J11" s="127"/>
    </row>
    <row r="12" spans="1:10" s="91" customFormat="1" ht="24" customHeight="1">
      <c r="A12" s="127"/>
      <c r="B12" s="326"/>
      <c r="C12" s="140"/>
      <c r="D12" s="140"/>
      <c r="E12" s="140"/>
      <c r="F12" s="143"/>
      <c r="G12" s="127"/>
      <c r="H12" s="127" t="s">
        <v>1</v>
      </c>
      <c r="I12" s="127"/>
      <c r="J12" s="127"/>
    </row>
    <row r="13" spans="1:10" s="91" customFormat="1" ht="24" customHeight="1">
      <c r="A13" s="127"/>
      <c r="B13" s="325" t="s">
        <v>108</v>
      </c>
      <c r="C13" s="147">
        <v>0.2</v>
      </c>
      <c r="D13" s="147">
        <v>0.4</v>
      </c>
      <c r="E13" s="147">
        <v>0.4</v>
      </c>
      <c r="F13" s="144"/>
      <c r="G13" s="127"/>
      <c r="H13" s="127"/>
      <c r="I13" s="127"/>
      <c r="J13" s="127"/>
    </row>
    <row r="14" spans="1:10" s="91" customFormat="1" ht="24" customHeight="1">
      <c r="A14" s="127"/>
      <c r="B14" s="326"/>
      <c r="C14" s="141">
        <v>4000000</v>
      </c>
      <c r="D14" s="142">
        <v>8000000</v>
      </c>
      <c r="E14" s="142">
        <v>8000000</v>
      </c>
      <c r="F14" s="149">
        <f>SUM(C14:E14)</f>
        <v>20000000</v>
      </c>
      <c r="G14" s="127"/>
      <c r="H14" s="127"/>
      <c r="I14" s="127"/>
      <c r="J14" s="127"/>
    </row>
    <row r="15" spans="1:10" s="91" customFormat="1" ht="25.5" customHeight="1">
      <c r="A15" s="334" t="s">
        <v>88</v>
      </c>
      <c r="B15" s="334"/>
      <c r="C15" s="334"/>
      <c r="D15" s="334"/>
      <c r="E15" s="334"/>
      <c r="F15" s="334"/>
      <c r="G15" s="334"/>
      <c r="H15" s="334"/>
      <c r="I15" s="334"/>
      <c r="J15" s="334"/>
    </row>
    <row r="16" spans="1:10" s="91" customFormat="1" ht="25.5" customHeight="1">
      <c r="A16" s="334" t="s">
        <v>96</v>
      </c>
      <c r="B16" s="334"/>
      <c r="C16" s="334"/>
      <c r="D16" s="334"/>
      <c r="E16" s="334"/>
      <c r="F16" s="334"/>
      <c r="G16" s="334"/>
      <c r="H16" s="334"/>
      <c r="I16" s="334"/>
      <c r="J16" s="334"/>
    </row>
    <row r="17" spans="1:10" s="17" customFormat="1" ht="25.5" customHeight="1">
      <c r="A17" s="313" t="s">
        <v>111</v>
      </c>
      <c r="B17" s="313"/>
      <c r="C17" s="313"/>
      <c r="D17" s="313"/>
      <c r="E17" s="313"/>
      <c r="F17" s="313"/>
      <c r="G17" s="313"/>
      <c r="H17" s="313"/>
      <c r="I17" s="313"/>
      <c r="J17" s="313"/>
    </row>
    <row r="18" spans="1:10" s="4" customFormat="1" ht="25.5" customHeight="1">
      <c r="A18" s="332" t="s">
        <v>134</v>
      </c>
      <c r="B18" s="332"/>
      <c r="C18" s="332"/>
      <c r="D18" s="332"/>
      <c r="E18" s="332"/>
      <c r="F18" s="332"/>
      <c r="G18" s="332"/>
      <c r="H18" s="332"/>
      <c r="I18" s="332"/>
      <c r="J18" s="332"/>
    </row>
    <row r="19" spans="1:16" ht="25.5" customHeight="1">
      <c r="A19" s="182" t="s">
        <v>266</v>
      </c>
      <c r="B19" s="171"/>
      <c r="C19" s="171"/>
      <c r="D19" s="171"/>
      <c r="E19" s="171"/>
      <c r="F19" s="171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5.5" customHeight="1">
      <c r="A20" s="171" t="s">
        <v>135</v>
      </c>
      <c r="B20" s="17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2" s="12" customFormat="1" ht="25.5" customHeight="1">
      <c r="A21" s="171" t="s">
        <v>133</v>
      </c>
      <c r="B21" s="170"/>
    </row>
    <row r="22" s="12" customFormat="1" ht="21" customHeight="1">
      <c r="A22" s="12" t="s">
        <v>128</v>
      </c>
    </row>
    <row r="23" spans="1:16" ht="19.5" customHeight="1">
      <c r="A23" s="12" t="s">
        <v>120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9.5" customHeight="1">
      <c r="A24" s="12" t="s">
        <v>120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27.75" customHeight="1">
      <c r="A25" s="313" t="s">
        <v>151</v>
      </c>
      <c r="B25" s="313"/>
      <c r="C25" s="313"/>
      <c r="D25" s="313"/>
      <c r="E25" s="313"/>
      <c r="F25" s="313"/>
      <c r="G25" s="313"/>
      <c r="H25" s="313"/>
      <c r="I25" s="313"/>
      <c r="J25" s="313"/>
      <c r="K25" s="17"/>
      <c r="L25" s="17"/>
      <c r="M25" s="17"/>
      <c r="N25" s="17"/>
      <c r="O25" s="17"/>
      <c r="P25" s="17"/>
    </row>
    <row r="26" spans="1:21" s="12" customFormat="1" ht="27.75" customHeight="1">
      <c r="A26" s="98" t="s">
        <v>112</v>
      </c>
      <c r="B26" s="98"/>
      <c r="C26" s="98"/>
      <c r="D26" s="127" t="s">
        <v>98</v>
      </c>
      <c r="E26" s="91" t="s">
        <v>89</v>
      </c>
      <c r="G26" s="91" t="s">
        <v>90</v>
      </c>
      <c r="H26" s="98"/>
      <c r="I26" s="98"/>
      <c r="J26" s="98"/>
      <c r="K26" s="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</row>
    <row r="27" spans="1:21" s="92" customFormat="1" ht="25.5" customHeight="1">
      <c r="A27" s="126" t="s">
        <v>113</v>
      </c>
      <c r="B27" s="126"/>
      <c r="C27" s="126"/>
      <c r="D27" s="127" t="s">
        <v>98</v>
      </c>
      <c r="E27" s="91" t="s">
        <v>89</v>
      </c>
      <c r="G27" s="91" t="s">
        <v>90</v>
      </c>
      <c r="H27" s="126"/>
      <c r="I27" s="126"/>
      <c r="J27" s="126"/>
      <c r="K27" s="93"/>
      <c r="L27" s="329"/>
      <c r="M27" s="329"/>
      <c r="N27" s="329"/>
      <c r="O27" s="329"/>
      <c r="P27" s="329"/>
      <c r="Q27" s="329"/>
      <c r="R27" s="329"/>
      <c r="S27" s="329"/>
      <c r="T27" s="329"/>
      <c r="U27" s="329"/>
    </row>
    <row r="28" spans="1:21" ht="27.75" customHeight="1">
      <c r="A28" s="17" t="s">
        <v>114</v>
      </c>
      <c r="B28" s="17"/>
      <c r="C28" s="17"/>
      <c r="D28" s="127" t="s">
        <v>98</v>
      </c>
      <c r="E28" s="91" t="s">
        <v>89</v>
      </c>
      <c r="G28" s="91" t="s">
        <v>90</v>
      </c>
      <c r="H28" s="17"/>
      <c r="I28" s="17"/>
      <c r="J28" s="17"/>
      <c r="K28" s="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</row>
    <row r="29" spans="1:21" ht="27.75" customHeight="1">
      <c r="A29" s="17" t="s">
        <v>115</v>
      </c>
      <c r="B29" s="17"/>
      <c r="C29" s="17"/>
      <c r="D29" s="127" t="s">
        <v>98</v>
      </c>
      <c r="E29" s="91" t="s">
        <v>89</v>
      </c>
      <c r="G29" s="91" t="s">
        <v>90</v>
      </c>
      <c r="H29" s="17"/>
      <c r="I29" s="17"/>
      <c r="J29" s="17"/>
      <c r="K29" s="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</row>
    <row r="30" spans="1:21" ht="27.75" customHeight="1">
      <c r="A30" s="17" t="s">
        <v>116</v>
      </c>
      <c r="B30" s="17"/>
      <c r="C30" s="17"/>
      <c r="D30" s="127" t="s">
        <v>98</v>
      </c>
      <c r="E30" s="91" t="s">
        <v>89</v>
      </c>
      <c r="G30" s="91" t="s">
        <v>90</v>
      </c>
      <c r="H30" s="17"/>
      <c r="I30" s="17"/>
      <c r="J30" s="17"/>
      <c r="K30" s="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</row>
    <row r="31" spans="1:21" ht="27.75" customHeight="1">
      <c r="A31" s="17" t="s">
        <v>117</v>
      </c>
      <c r="B31" s="17"/>
      <c r="C31" s="17"/>
      <c r="D31" s="127" t="s">
        <v>98</v>
      </c>
      <c r="E31" s="91" t="s">
        <v>89</v>
      </c>
      <c r="G31" s="91" t="s">
        <v>90</v>
      </c>
      <c r="H31" s="17"/>
      <c r="I31" s="17"/>
      <c r="J31" s="17"/>
      <c r="K31" s="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</row>
    <row r="32" spans="1:17" s="92" customFormat="1" ht="45" customHeight="1">
      <c r="A32" s="328" t="s">
        <v>118</v>
      </c>
      <c r="B32" s="328"/>
      <c r="C32" s="328"/>
      <c r="D32" s="165" t="s">
        <v>98</v>
      </c>
      <c r="E32" s="92" t="s">
        <v>89</v>
      </c>
      <c r="G32" s="92" t="s">
        <v>90</v>
      </c>
      <c r="H32" s="126"/>
      <c r="I32" s="126"/>
      <c r="J32" s="126"/>
      <c r="K32" s="93"/>
      <c r="L32" s="126"/>
      <c r="M32" s="126"/>
      <c r="N32" s="126"/>
      <c r="O32" s="126"/>
      <c r="P32" s="126"/>
      <c r="Q32" s="126"/>
    </row>
    <row r="33" spans="1:16" s="92" customFormat="1" ht="45" customHeight="1">
      <c r="A33" s="328" t="s">
        <v>149</v>
      </c>
      <c r="B33" s="328"/>
      <c r="C33" s="328"/>
      <c r="D33" s="165" t="s">
        <v>98</v>
      </c>
      <c r="E33" s="92" t="s">
        <v>89</v>
      </c>
      <c r="H33" s="126"/>
      <c r="I33" s="126"/>
      <c r="J33" s="126"/>
      <c r="K33" s="93"/>
      <c r="L33" s="93"/>
      <c r="M33" s="93"/>
      <c r="N33" s="93"/>
      <c r="O33" s="93"/>
      <c r="P33" s="93"/>
    </row>
    <row r="34" spans="1:16" ht="10.5" customHeight="1">
      <c r="A34" s="313"/>
      <c r="B34" s="313"/>
      <c r="C34" s="313"/>
      <c r="D34" s="313"/>
      <c r="E34" s="313"/>
      <c r="F34" s="313"/>
      <c r="G34" s="313"/>
      <c r="H34" s="313"/>
      <c r="I34" s="313"/>
      <c r="J34" s="313"/>
      <c r="K34" s="13"/>
      <c r="L34" s="13"/>
      <c r="M34" s="13"/>
      <c r="N34" s="13"/>
      <c r="O34" s="13"/>
      <c r="P34" s="13"/>
    </row>
    <row r="35" spans="1:16" ht="24.75" customHeight="1">
      <c r="A35" s="13" t="s">
        <v>81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0" ht="21.75" customHeight="1">
      <c r="A36" s="331" t="s">
        <v>82</v>
      </c>
      <c r="B36" s="331"/>
      <c r="C36" s="331"/>
      <c r="D36" s="331"/>
      <c r="E36" s="331"/>
      <c r="F36" s="331"/>
      <c r="G36" s="331"/>
      <c r="H36" s="331"/>
      <c r="I36" s="331"/>
      <c r="J36" s="331"/>
    </row>
    <row r="37" spans="1:10" ht="21.75" customHeight="1">
      <c r="A37" s="331" t="s">
        <v>83</v>
      </c>
      <c r="B37" s="331"/>
      <c r="C37" s="331"/>
      <c r="D37" s="331"/>
      <c r="E37" s="331"/>
      <c r="F37" s="331"/>
      <c r="G37" s="331"/>
      <c r="H37" s="331"/>
      <c r="I37" s="331"/>
      <c r="J37" s="331"/>
    </row>
    <row r="38" spans="1:10" ht="21.75" customHeight="1">
      <c r="A38" s="331" t="s">
        <v>73</v>
      </c>
      <c r="B38" s="331"/>
      <c r="C38" s="331"/>
      <c r="D38" s="331"/>
      <c r="E38" s="331"/>
      <c r="F38" s="331"/>
      <c r="G38" s="331"/>
      <c r="H38" s="331"/>
      <c r="I38" s="331"/>
      <c r="J38" s="331"/>
    </row>
    <row r="39" s="184" customFormat="1" ht="21" customHeight="1">
      <c r="A39" s="183" t="s">
        <v>150</v>
      </c>
    </row>
    <row r="40" s="184" customFormat="1" ht="21" customHeight="1">
      <c r="A40" s="152" t="s">
        <v>196</v>
      </c>
    </row>
    <row r="41" s="184" customFormat="1" ht="12" customHeight="1">
      <c r="A41" s="152"/>
    </row>
    <row r="42" spans="1:14" ht="21.75" customHeight="1">
      <c r="A42" s="330" t="s">
        <v>56</v>
      </c>
      <c r="B42" s="330"/>
      <c r="C42" s="330"/>
      <c r="D42" s="330"/>
      <c r="E42" s="330"/>
      <c r="F42" s="330"/>
      <c r="G42" s="330"/>
      <c r="H42" s="330"/>
      <c r="I42" s="330"/>
      <c r="J42" s="330"/>
      <c r="K42" s="6"/>
      <c r="L42" s="6"/>
      <c r="M42" s="6"/>
      <c r="N42" s="6"/>
    </row>
    <row r="43" spans="1:14" ht="21.75" customHeight="1">
      <c r="A43" s="330" t="s">
        <v>57</v>
      </c>
      <c r="B43" s="330"/>
      <c r="C43" s="330"/>
      <c r="D43" s="330"/>
      <c r="E43" s="330"/>
      <c r="F43" s="330"/>
      <c r="G43" s="330"/>
      <c r="H43" s="330"/>
      <c r="I43" s="330"/>
      <c r="J43" s="330"/>
      <c r="K43" s="6"/>
      <c r="L43" s="6"/>
      <c r="M43" s="6"/>
      <c r="N43" s="6"/>
    </row>
  </sheetData>
  <sheetProtection/>
  <mergeCells count="29">
    <mergeCell ref="A4:J4"/>
    <mergeCell ref="A5:J5"/>
    <mergeCell ref="A1:H1"/>
    <mergeCell ref="A2:H2"/>
    <mergeCell ref="A3:H3"/>
    <mergeCell ref="A6:J6"/>
    <mergeCell ref="A17:J17"/>
    <mergeCell ref="A18:J18"/>
    <mergeCell ref="A7:J7"/>
    <mergeCell ref="A8:J8"/>
    <mergeCell ref="B11:B12"/>
    <mergeCell ref="B13:B14"/>
    <mergeCell ref="A15:J15"/>
    <mergeCell ref="A16:J16"/>
    <mergeCell ref="A25:J25"/>
    <mergeCell ref="L26:U26"/>
    <mergeCell ref="L27:U27"/>
    <mergeCell ref="L28:U28"/>
    <mergeCell ref="A38:J38"/>
    <mergeCell ref="L29:U29"/>
    <mergeCell ref="L30:U30"/>
    <mergeCell ref="L31:U31"/>
    <mergeCell ref="A42:J42"/>
    <mergeCell ref="A43:J43"/>
    <mergeCell ref="A32:C32"/>
    <mergeCell ref="A33:C33"/>
    <mergeCell ref="A34:J34"/>
    <mergeCell ref="A36:J36"/>
    <mergeCell ref="A37:J37"/>
  </mergeCells>
  <printOptions/>
  <pageMargins left="0.61" right="0.26" top="0.5511811023622047" bottom="0.23" header="0.31496062992125984" footer="0.31496062992125984"/>
  <pageSetup horizontalDpi="600" verticalDpi="600" orientation="landscape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6"/>
  <sheetViews>
    <sheetView showGridLines="0" zoomScale="90" zoomScaleNormal="90" zoomScalePageLayoutView="0" workbookViewId="0" topLeftCell="A2">
      <selection activeCell="C19" sqref="C18:C19"/>
    </sheetView>
  </sheetViews>
  <sheetFormatPr defaultColWidth="5.7109375" defaultRowHeight="12.75"/>
  <cols>
    <col min="1" max="1" width="7.8515625" style="6" customWidth="1"/>
    <col min="2" max="2" width="9.7109375" style="6" customWidth="1"/>
    <col min="3" max="3" width="48.28125" style="6" customWidth="1"/>
    <col min="4" max="4" width="23.7109375" style="6" customWidth="1"/>
    <col min="5" max="10" width="5.7109375" style="6" customWidth="1"/>
    <col min="11" max="11" width="9.57421875" style="6" customWidth="1"/>
    <col min="12" max="16384" width="5.7109375" style="6" customWidth="1"/>
  </cols>
  <sheetData>
    <row r="1" ht="24"/>
    <row r="2" ht="24"/>
    <row r="3" spans="1:11" ht="24">
      <c r="A3" s="7" t="s">
        <v>265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0.25" customHeight="1"/>
    <row r="5" s="134" customFormat="1" ht="39.75" customHeight="1">
      <c r="A5" s="168" t="s">
        <v>4</v>
      </c>
    </row>
    <row r="6" s="134" customFormat="1" ht="9" customHeight="1">
      <c r="A6" s="168"/>
    </row>
    <row r="7" spans="2:4" s="28" customFormat="1" ht="24">
      <c r="B7" s="228" t="s">
        <v>5</v>
      </c>
      <c r="C7" s="228" t="s">
        <v>6</v>
      </c>
      <c r="D7" s="231" t="s">
        <v>3</v>
      </c>
    </row>
    <row r="8" spans="2:4" s="28" customFormat="1" ht="24">
      <c r="B8" s="230"/>
      <c r="C8" s="229"/>
      <c r="D8" s="232"/>
    </row>
    <row r="9" spans="2:4" ht="24">
      <c r="B9" s="31">
        <v>1</v>
      </c>
      <c r="C9" s="167" t="s">
        <v>2</v>
      </c>
      <c r="D9" s="39">
        <f>'1ก.ค่าครุภัณฑ์'!E39</f>
        <v>0</v>
      </c>
    </row>
    <row r="10" spans="2:4" ht="24">
      <c r="B10" s="31">
        <v>2</v>
      </c>
      <c r="C10" s="167" t="s">
        <v>137</v>
      </c>
      <c r="D10" s="39">
        <f>'1ข-1 สรุปสิ่งก่อสร้าง'!E17</f>
        <v>0</v>
      </c>
    </row>
    <row r="11" spans="2:4" ht="24">
      <c r="B11" s="32"/>
      <c r="C11" s="33"/>
      <c r="D11" s="40"/>
    </row>
    <row r="12" spans="2:4" ht="24">
      <c r="B12" s="29"/>
      <c r="C12" s="34" t="s">
        <v>3</v>
      </c>
      <c r="D12" s="41">
        <f>D9+D10</f>
        <v>0</v>
      </c>
    </row>
    <row r="13" s="28" customFormat="1" ht="34.5" customHeight="1">
      <c r="C13" s="135"/>
    </row>
    <row r="14" ht="33.75" customHeight="1"/>
    <row r="15" ht="24">
      <c r="A15" s="6" t="s">
        <v>212</v>
      </c>
    </row>
    <row r="16" ht="24">
      <c r="A16" s="6" t="s">
        <v>95</v>
      </c>
    </row>
  </sheetData>
  <sheetProtection/>
  <mergeCells count="3">
    <mergeCell ref="C7:C8"/>
    <mergeCell ref="B7:B8"/>
    <mergeCell ref="D7:D8"/>
  </mergeCells>
  <printOptions horizontalCentered="1"/>
  <pageMargins left="0.87" right="0.15748031496062992" top="0.66" bottom="0.11811023622047245" header="0.66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M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140625" style="0" customWidth="1"/>
    <col min="2" max="2" width="111.28125" style="0" customWidth="1"/>
    <col min="13" max="13" width="12.8515625" style="0" customWidth="1"/>
  </cols>
  <sheetData>
    <row r="1" spans="2:13" ht="409.5" customHeight="1">
      <c r="B1" s="181" t="s">
        <v>152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12.7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2:13" ht="12.75" customHeigh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2:13" ht="12.75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3" ht="12.75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2:13" ht="12.75" customHeight="1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2:13" ht="12.75" customHeight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2:13" ht="12.75" customHeight="1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2:13" ht="12.75" customHeight="1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2:13" ht="12.75" customHeight="1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2:13" ht="12.75" customHeight="1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2:13" ht="12.75" customHeight="1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2:13" ht="12.75" customHeight="1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2:13" ht="12.75" customHeight="1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2:13" ht="12.75" customHeight="1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2:13" ht="12.75" customHeight="1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2:13" ht="12.75" customHeight="1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2:13" ht="12.75" customHeight="1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2:13" ht="12.75" customHeight="1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2:13" ht="12.75" customHeight="1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2:13" ht="12.75" customHeight="1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2:13" ht="12.75" customHeight="1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2:13" ht="12.75" customHeight="1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2:13" ht="12.75" customHeight="1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2:13" ht="12.75" customHeigh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2:13" ht="12.7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2:13" ht="12.75" customHeight="1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2:13" ht="12.75" customHeight="1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2:13" ht="12.75" customHeight="1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2:13" ht="12.75" customHeigh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2:13" ht="12.75" customHeight="1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2:13" ht="12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2:13" ht="12.75" customHeight="1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2:13" ht="12.75" customHeight="1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</sheetData>
  <sheetProtection/>
  <printOptions/>
  <pageMargins left="0.7086614173228347" right="0.7086614173228347" top="1.06" bottom="0.7480314960629921" header="0.31496062992125984" footer="0.31496062992125984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H43"/>
  <sheetViews>
    <sheetView showGridLines="0" zoomScale="90" zoomScaleNormal="90" zoomScaleSheetLayoutView="90" zoomScalePageLayoutView="0" workbookViewId="0" topLeftCell="A34">
      <selection activeCell="A40" sqref="A40:F40"/>
    </sheetView>
  </sheetViews>
  <sheetFormatPr defaultColWidth="9.140625" defaultRowHeight="12.75"/>
  <cols>
    <col min="1" max="1" width="10.7109375" style="2" customWidth="1"/>
    <col min="2" max="2" width="56.7109375" style="2" customWidth="1"/>
    <col min="3" max="5" width="20.7109375" style="2" customWidth="1"/>
    <col min="6" max="6" width="28.00390625" style="2" customWidth="1"/>
    <col min="7" max="16384" width="9.140625" style="2" customWidth="1"/>
  </cols>
  <sheetData>
    <row r="1" s="6" customFormat="1" ht="15" customHeight="1"/>
    <row r="2" spans="1:8" s="6" customFormat="1" ht="24">
      <c r="A2" s="241" t="s">
        <v>259</v>
      </c>
      <c r="B2" s="241"/>
      <c r="C2" s="241"/>
      <c r="D2" s="241"/>
      <c r="E2" s="241"/>
      <c r="F2" s="7"/>
      <c r="G2" s="7"/>
      <c r="H2" s="7"/>
    </row>
    <row r="3" spans="1:5" s="6" customFormat="1" ht="24">
      <c r="A3" s="242" t="s">
        <v>14</v>
      </c>
      <c r="B3" s="242"/>
      <c r="C3" s="242"/>
      <c r="D3" s="242"/>
      <c r="E3" s="242"/>
    </row>
    <row r="4" spans="1:5" s="6" customFormat="1" ht="24">
      <c r="A4" s="242" t="s">
        <v>45</v>
      </c>
      <c r="B4" s="242"/>
      <c r="C4" s="242"/>
      <c r="D4" s="242"/>
      <c r="E4" s="242"/>
    </row>
    <row r="5" spans="1:6" s="6" customFormat="1" ht="4.5" customHeight="1">
      <c r="A5" s="16"/>
      <c r="B5" s="16"/>
      <c r="C5" s="16"/>
      <c r="D5" s="16"/>
      <c r="F5" s="8"/>
    </row>
    <row r="6" s="6" customFormat="1" ht="24">
      <c r="A6" s="14" t="s">
        <v>9</v>
      </c>
    </row>
    <row r="7" spans="1:6" s="6" customFormat="1" ht="4.5" customHeight="1">
      <c r="A7" s="14"/>
      <c r="F7" s="55"/>
    </row>
    <row r="8" spans="1:6" s="6" customFormat="1" ht="24">
      <c r="A8" s="244" t="s">
        <v>5</v>
      </c>
      <c r="B8" s="244" t="s">
        <v>25</v>
      </c>
      <c r="C8" s="243" t="s">
        <v>264</v>
      </c>
      <c r="D8" s="243"/>
      <c r="E8" s="243"/>
      <c r="F8" s="238" t="s">
        <v>44</v>
      </c>
    </row>
    <row r="9" spans="1:6" s="6" customFormat="1" ht="24">
      <c r="A9" s="245"/>
      <c r="B9" s="245"/>
      <c r="C9" s="235"/>
      <c r="D9" s="236"/>
      <c r="E9" s="237"/>
      <c r="F9" s="239"/>
    </row>
    <row r="10" spans="1:6" s="1" customFormat="1" ht="54.75" customHeight="1">
      <c r="A10" s="246"/>
      <c r="B10" s="246"/>
      <c r="C10" s="37" t="s">
        <v>8</v>
      </c>
      <c r="D10" s="38" t="s">
        <v>26</v>
      </c>
      <c r="E10" s="38" t="s">
        <v>27</v>
      </c>
      <c r="F10" s="240"/>
    </row>
    <row r="11" spans="1:6" s="1" customFormat="1" ht="24">
      <c r="A11" s="20">
        <v>1</v>
      </c>
      <c r="B11" s="21" t="s">
        <v>142</v>
      </c>
      <c r="C11" s="22"/>
      <c r="D11" s="22"/>
      <c r="E11" s="45">
        <f aca="true" t="shared" si="0" ref="E11:E20">C11*D11</f>
        <v>0</v>
      </c>
      <c r="F11" s="47"/>
    </row>
    <row r="12" spans="1:6" s="1" customFormat="1" ht="24">
      <c r="A12" s="23"/>
      <c r="B12" s="9" t="s">
        <v>12</v>
      </c>
      <c r="C12" s="24"/>
      <c r="D12" s="24"/>
      <c r="E12" s="46">
        <f t="shared" si="0"/>
        <v>0</v>
      </c>
      <c r="F12" s="47"/>
    </row>
    <row r="13" spans="1:6" s="1" customFormat="1" ht="24">
      <c r="A13" s="23"/>
      <c r="B13" s="9" t="s">
        <v>28</v>
      </c>
      <c r="C13" s="24"/>
      <c r="D13" s="24"/>
      <c r="E13" s="46">
        <f t="shared" si="0"/>
        <v>0</v>
      </c>
      <c r="F13" s="47"/>
    </row>
    <row r="14" spans="1:6" s="1" customFormat="1" ht="24">
      <c r="A14" s="23"/>
      <c r="B14" s="9" t="s">
        <v>29</v>
      </c>
      <c r="C14" s="24"/>
      <c r="D14" s="24"/>
      <c r="E14" s="46">
        <f t="shared" si="0"/>
        <v>0</v>
      </c>
      <c r="F14" s="47"/>
    </row>
    <row r="15" spans="1:6" s="1" customFormat="1" ht="24">
      <c r="A15" s="23"/>
      <c r="B15" s="9" t="s">
        <v>13</v>
      </c>
      <c r="C15" s="24"/>
      <c r="D15" s="24"/>
      <c r="E15" s="46">
        <f t="shared" si="0"/>
        <v>0</v>
      </c>
      <c r="F15" s="47"/>
    </row>
    <row r="16" spans="1:6" s="1" customFormat="1" ht="24">
      <c r="A16" s="23"/>
      <c r="B16" s="9" t="s">
        <v>28</v>
      </c>
      <c r="C16" s="24"/>
      <c r="D16" s="24"/>
      <c r="E16" s="46">
        <f t="shared" si="0"/>
        <v>0</v>
      </c>
      <c r="F16" s="47"/>
    </row>
    <row r="17" spans="1:6" s="1" customFormat="1" ht="24">
      <c r="A17" s="23"/>
      <c r="B17" s="9" t="s">
        <v>29</v>
      </c>
      <c r="C17" s="24"/>
      <c r="D17" s="24"/>
      <c r="E17" s="46">
        <f t="shared" si="0"/>
        <v>0</v>
      </c>
      <c r="F17" s="47"/>
    </row>
    <row r="18" spans="1:6" s="1" customFormat="1" ht="24">
      <c r="A18" s="25">
        <v>2</v>
      </c>
      <c r="B18" s="26" t="s">
        <v>10</v>
      </c>
      <c r="C18" s="24"/>
      <c r="D18" s="24"/>
      <c r="E18" s="46">
        <f t="shared" si="0"/>
        <v>0</v>
      </c>
      <c r="F18" s="47"/>
    </row>
    <row r="19" spans="1:6" s="1" customFormat="1" ht="24">
      <c r="A19" s="23"/>
      <c r="B19" s="9" t="s">
        <v>28</v>
      </c>
      <c r="C19" s="53"/>
      <c r="D19" s="53"/>
      <c r="E19" s="54">
        <f t="shared" si="0"/>
        <v>0</v>
      </c>
      <c r="F19" s="47"/>
    </row>
    <row r="20" spans="1:6" s="1" customFormat="1" ht="24">
      <c r="A20" s="23"/>
      <c r="B20" s="9" t="s">
        <v>29</v>
      </c>
      <c r="C20" s="24"/>
      <c r="D20" s="24"/>
      <c r="E20" s="46">
        <f t="shared" si="0"/>
        <v>0</v>
      </c>
      <c r="F20" s="47"/>
    </row>
    <row r="21" spans="1:6" s="1" customFormat="1" ht="24.75" customHeight="1">
      <c r="A21" s="30">
        <v>3</v>
      </c>
      <c r="B21" s="21" t="s">
        <v>43</v>
      </c>
      <c r="C21" s="51"/>
      <c r="D21" s="51"/>
      <c r="E21" s="52">
        <f>C21*D21</f>
        <v>0</v>
      </c>
      <c r="F21" s="57"/>
    </row>
    <row r="22" spans="1:6" s="1" customFormat="1" ht="24.75" customHeight="1">
      <c r="A22" s="23"/>
      <c r="B22" s="9" t="s">
        <v>28</v>
      </c>
      <c r="C22" s="24"/>
      <c r="D22" s="24"/>
      <c r="E22" s="46">
        <f>C22*D22</f>
        <v>0</v>
      </c>
      <c r="F22" s="56"/>
    </row>
    <row r="23" spans="1:6" s="1" customFormat="1" ht="24.75" customHeight="1">
      <c r="A23" s="23"/>
      <c r="B23" s="9" t="s">
        <v>29</v>
      </c>
      <c r="C23" s="24"/>
      <c r="D23" s="24"/>
      <c r="E23" s="46">
        <f>C23*D23</f>
        <v>0</v>
      </c>
      <c r="F23" s="26"/>
    </row>
    <row r="24" spans="1:6" s="1" customFormat="1" ht="24.75" customHeight="1">
      <c r="A24" s="30">
        <v>4</v>
      </c>
      <c r="B24" s="21" t="s">
        <v>216</v>
      </c>
      <c r="C24" s="51"/>
      <c r="D24" s="51"/>
      <c r="E24" s="52">
        <f aca="true" t="shared" si="1" ref="E24:E29">C24*D24</f>
        <v>0</v>
      </c>
      <c r="F24" s="57"/>
    </row>
    <row r="25" spans="1:6" s="1" customFormat="1" ht="24.75" customHeight="1">
      <c r="A25" s="23"/>
      <c r="B25" s="9" t="s">
        <v>28</v>
      </c>
      <c r="C25" s="24"/>
      <c r="D25" s="24"/>
      <c r="E25" s="46">
        <f t="shared" si="1"/>
        <v>0</v>
      </c>
      <c r="F25" s="56"/>
    </row>
    <row r="26" spans="1:6" s="1" customFormat="1" ht="24.75" customHeight="1">
      <c r="A26" s="23"/>
      <c r="B26" s="9" t="s">
        <v>29</v>
      </c>
      <c r="C26" s="24"/>
      <c r="D26" s="24"/>
      <c r="E26" s="46">
        <f t="shared" si="1"/>
        <v>0</v>
      </c>
      <c r="F26" s="26"/>
    </row>
    <row r="27" spans="1:6" s="1" customFormat="1" ht="24.75" customHeight="1">
      <c r="A27" s="30">
        <v>5</v>
      </c>
      <c r="B27" s="21" t="s">
        <v>213</v>
      </c>
      <c r="C27" s="51"/>
      <c r="D27" s="51"/>
      <c r="E27" s="52">
        <f t="shared" si="1"/>
        <v>0</v>
      </c>
      <c r="F27" s="57"/>
    </row>
    <row r="28" spans="1:6" s="1" customFormat="1" ht="24.75" customHeight="1">
      <c r="A28" s="23"/>
      <c r="B28" s="9" t="s">
        <v>28</v>
      </c>
      <c r="C28" s="24"/>
      <c r="D28" s="24"/>
      <c r="E28" s="46">
        <f t="shared" si="1"/>
        <v>0</v>
      </c>
      <c r="F28" s="56"/>
    </row>
    <row r="29" spans="1:6" s="1" customFormat="1" ht="24.75" customHeight="1">
      <c r="A29" s="23"/>
      <c r="B29" s="9" t="s">
        <v>29</v>
      </c>
      <c r="C29" s="24"/>
      <c r="D29" s="24"/>
      <c r="E29" s="46">
        <f t="shared" si="1"/>
        <v>0</v>
      </c>
      <c r="F29" s="26"/>
    </row>
    <row r="30" spans="1:6" s="1" customFormat="1" ht="24.75" customHeight="1">
      <c r="A30" s="30">
        <v>6</v>
      </c>
      <c r="B30" s="21" t="s">
        <v>214</v>
      </c>
      <c r="C30" s="51"/>
      <c r="D30" s="51"/>
      <c r="E30" s="52">
        <f aca="true" t="shared" si="2" ref="E30:E38">C30*D30</f>
        <v>0</v>
      </c>
      <c r="F30" s="57"/>
    </row>
    <row r="31" spans="1:6" s="1" customFormat="1" ht="24.75" customHeight="1">
      <c r="A31" s="23"/>
      <c r="B31" s="9" t="s">
        <v>28</v>
      </c>
      <c r="C31" s="24"/>
      <c r="D31" s="24"/>
      <c r="E31" s="46">
        <f t="shared" si="2"/>
        <v>0</v>
      </c>
      <c r="F31" s="56"/>
    </row>
    <row r="32" spans="1:6" s="1" customFormat="1" ht="24.75" customHeight="1">
      <c r="A32" s="23"/>
      <c r="B32" s="9" t="s">
        <v>29</v>
      </c>
      <c r="C32" s="24"/>
      <c r="D32" s="24"/>
      <c r="E32" s="46">
        <f t="shared" si="2"/>
        <v>0</v>
      </c>
      <c r="F32" s="26"/>
    </row>
    <row r="33" spans="1:6" s="1" customFormat="1" ht="24.75" customHeight="1">
      <c r="A33" s="30">
        <v>7</v>
      </c>
      <c r="B33" s="21" t="s">
        <v>215</v>
      </c>
      <c r="C33" s="51"/>
      <c r="D33" s="51"/>
      <c r="E33" s="52">
        <f t="shared" si="2"/>
        <v>0</v>
      </c>
      <c r="F33" s="57"/>
    </row>
    <row r="34" spans="1:6" s="1" customFormat="1" ht="24.75" customHeight="1">
      <c r="A34" s="23"/>
      <c r="B34" s="9" t="s">
        <v>28</v>
      </c>
      <c r="C34" s="24"/>
      <c r="D34" s="24"/>
      <c r="E34" s="46">
        <f t="shared" si="2"/>
        <v>0</v>
      </c>
      <c r="F34" s="56"/>
    </row>
    <row r="35" spans="1:6" s="1" customFormat="1" ht="24.75" customHeight="1">
      <c r="A35" s="23"/>
      <c r="B35" s="9" t="s">
        <v>29</v>
      </c>
      <c r="C35" s="24"/>
      <c r="D35" s="24"/>
      <c r="E35" s="46">
        <f t="shared" si="2"/>
        <v>0</v>
      </c>
      <c r="F35" s="26"/>
    </row>
    <row r="36" spans="1:6" s="1" customFormat="1" ht="24.75" customHeight="1">
      <c r="A36" s="30">
        <v>8</v>
      </c>
      <c r="B36" s="21" t="s">
        <v>11</v>
      </c>
      <c r="C36" s="51"/>
      <c r="D36" s="51"/>
      <c r="E36" s="52">
        <f t="shared" si="2"/>
        <v>0</v>
      </c>
      <c r="F36" s="36"/>
    </row>
    <row r="37" spans="1:6" s="1" customFormat="1" ht="24.75" customHeight="1">
      <c r="A37" s="23"/>
      <c r="B37" s="9" t="s">
        <v>28</v>
      </c>
      <c r="C37" s="24"/>
      <c r="D37" s="24"/>
      <c r="E37" s="46">
        <f t="shared" si="2"/>
        <v>0</v>
      </c>
      <c r="F37" s="36"/>
    </row>
    <row r="38" spans="1:6" s="1" customFormat="1" ht="24.75" customHeight="1">
      <c r="A38" s="23"/>
      <c r="B38" s="9" t="s">
        <v>29</v>
      </c>
      <c r="C38" s="24"/>
      <c r="D38" s="24"/>
      <c r="E38" s="46">
        <f t="shared" si="2"/>
        <v>0</v>
      </c>
      <c r="F38" s="36"/>
    </row>
    <row r="39" spans="1:6" s="3" customFormat="1" ht="24">
      <c r="A39" s="27"/>
      <c r="B39" s="10" t="s">
        <v>3</v>
      </c>
      <c r="C39" s="43"/>
      <c r="D39" s="43"/>
      <c r="E39" s="44">
        <f>SUM(E11:E38)</f>
        <v>0</v>
      </c>
      <c r="F39" s="19"/>
    </row>
    <row r="40" spans="1:6" s="136" customFormat="1" ht="32.25" customHeight="1">
      <c r="A40" s="233" t="s">
        <v>250</v>
      </c>
      <c r="B40" s="233"/>
      <c r="C40" s="233"/>
      <c r="D40" s="233"/>
      <c r="E40" s="233"/>
      <c r="F40" s="233"/>
    </row>
    <row r="41" spans="1:6" s="137" customFormat="1" ht="26.25" customHeight="1">
      <c r="A41" s="234" t="s">
        <v>139</v>
      </c>
      <c r="B41" s="234"/>
      <c r="C41" s="234"/>
      <c r="D41" s="234"/>
      <c r="E41" s="234"/>
      <c r="F41" s="234"/>
    </row>
    <row r="42" s="6" customFormat="1" ht="32.25" customHeight="1">
      <c r="A42" s="6" t="s">
        <v>138</v>
      </c>
    </row>
    <row r="43" s="6" customFormat="1" ht="24">
      <c r="A43" s="6" t="s">
        <v>95</v>
      </c>
    </row>
  </sheetData>
  <sheetProtection/>
  <mergeCells count="10">
    <mergeCell ref="A40:F40"/>
    <mergeCell ref="A41:F41"/>
    <mergeCell ref="C9:E9"/>
    <mergeCell ref="F8:F10"/>
    <mergeCell ref="A2:E2"/>
    <mergeCell ref="A3:E3"/>
    <mergeCell ref="A4:E4"/>
    <mergeCell ref="C8:E8"/>
    <mergeCell ref="A8:A10"/>
    <mergeCell ref="B8:B10"/>
  </mergeCells>
  <printOptions horizontalCentered="1"/>
  <pageMargins left="0.75" right="0.25" top="0.7" bottom="0.7" header="0.3" footer="0.3"/>
  <pageSetup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4"/>
  <sheetViews>
    <sheetView showGridLines="0" zoomScale="80" zoomScaleNormal="80" workbookViewId="0" topLeftCell="A13">
      <selection activeCell="A2" sqref="A2:X2"/>
    </sheetView>
  </sheetViews>
  <sheetFormatPr defaultColWidth="9.140625" defaultRowHeight="12.75"/>
  <cols>
    <col min="1" max="1" width="9.57421875" style="2" customWidth="1"/>
    <col min="2" max="2" width="23.8515625" style="2" customWidth="1"/>
    <col min="3" max="3" width="11.140625" style="2" customWidth="1"/>
    <col min="4" max="4" width="13.421875" style="2" customWidth="1"/>
    <col min="5" max="5" width="11.57421875" style="2" customWidth="1"/>
    <col min="6" max="6" width="12.421875" style="2" customWidth="1"/>
    <col min="7" max="7" width="7.421875" style="2" customWidth="1"/>
    <col min="8" max="8" width="7.7109375" style="2" customWidth="1"/>
    <col min="9" max="9" width="6.7109375" style="2" customWidth="1"/>
    <col min="10" max="12" width="8.140625" style="2" customWidth="1"/>
    <col min="13" max="16" width="10.00390625" style="2" customWidth="1"/>
    <col min="17" max="17" width="8.28125" style="2" customWidth="1"/>
    <col min="18" max="18" width="12.57421875" style="2" customWidth="1"/>
    <col min="19" max="19" width="10.00390625" style="2" customWidth="1"/>
    <col min="20" max="20" width="11.00390625" style="2" customWidth="1"/>
    <col min="21" max="21" width="10.00390625" style="2" customWidth="1"/>
    <col min="22" max="22" width="12.140625" style="2" customWidth="1"/>
    <col min="23" max="23" width="13.140625" style="2" customWidth="1"/>
    <col min="24" max="24" width="36.8515625" style="2" customWidth="1"/>
    <col min="25" max="16384" width="9.140625" style="2" customWidth="1"/>
  </cols>
  <sheetData>
    <row r="1" spans="1:19" ht="2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P1" s="276"/>
      <c r="Q1" s="276"/>
      <c r="R1" s="276"/>
      <c r="S1" s="276"/>
    </row>
    <row r="2" spans="1:24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spans="1:24" ht="24">
      <c r="A3" s="227" t="s">
        <v>58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</row>
    <row r="4" spans="1:24" ht="24" customHeight="1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</row>
    <row r="5" spans="2:8" ht="26.25" customHeight="1">
      <c r="B5" s="82" t="s">
        <v>60</v>
      </c>
      <c r="C5" s="82"/>
      <c r="D5" s="82"/>
      <c r="E5" s="82"/>
      <c r="F5" s="82"/>
      <c r="G5" s="82"/>
      <c r="H5" s="82"/>
    </row>
    <row r="6" spans="2:18" ht="24">
      <c r="B6" s="17" t="s">
        <v>228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16" ht="23.25" customHeight="1">
      <c r="B7" s="17" t="s">
        <v>229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2:7" ht="1.5" customHeight="1">
      <c r="B8" s="12"/>
      <c r="C8" s="12"/>
      <c r="D8" s="12"/>
      <c r="E8" s="12"/>
      <c r="F8" s="12"/>
      <c r="G8" s="12"/>
    </row>
    <row r="9" spans="2:7" s="92" customFormat="1" ht="39.75" customHeight="1">
      <c r="B9" s="189" t="s">
        <v>230</v>
      </c>
      <c r="C9" s="189"/>
      <c r="D9" s="189"/>
      <c r="E9" s="189"/>
      <c r="F9" s="189"/>
      <c r="G9" s="165"/>
    </row>
    <row r="10" spans="1:24" ht="106.5" customHeight="1">
      <c r="A10" s="278" t="s">
        <v>76</v>
      </c>
      <c r="B10" s="244" t="s">
        <v>47</v>
      </c>
      <c r="C10" s="247" t="s">
        <v>217</v>
      </c>
      <c r="D10" s="248"/>
      <c r="E10" s="249"/>
      <c r="F10" s="250" t="s">
        <v>54</v>
      </c>
      <c r="G10" s="272"/>
      <c r="H10" s="272"/>
      <c r="I10" s="272"/>
      <c r="J10" s="272"/>
      <c r="K10" s="250" t="s">
        <v>221</v>
      </c>
      <c r="L10" s="251"/>
      <c r="M10" s="76" t="s">
        <v>8</v>
      </c>
      <c r="N10" s="188" t="s">
        <v>16</v>
      </c>
      <c r="O10" s="80" t="s">
        <v>65</v>
      </c>
      <c r="P10" s="75" t="s">
        <v>17</v>
      </c>
      <c r="Q10" s="273" t="s">
        <v>179</v>
      </c>
      <c r="R10" s="274"/>
      <c r="S10" s="275"/>
      <c r="T10" s="275"/>
      <c r="U10" s="258" t="s">
        <v>66</v>
      </c>
      <c r="V10" s="259"/>
      <c r="W10" s="260" t="s">
        <v>143</v>
      </c>
      <c r="X10" s="80" t="s">
        <v>62</v>
      </c>
    </row>
    <row r="11" spans="1:24" ht="90.75" customHeight="1">
      <c r="A11" s="279"/>
      <c r="B11" s="246"/>
      <c r="C11" s="223" t="s">
        <v>218</v>
      </c>
      <c r="D11" s="223" t="s">
        <v>219</v>
      </c>
      <c r="E11" s="223" t="s">
        <v>220</v>
      </c>
      <c r="F11" s="252" t="s">
        <v>180</v>
      </c>
      <c r="G11" s="254"/>
      <c r="H11" s="252" t="s">
        <v>178</v>
      </c>
      <c r="I11" s="253"/>
      <c r="J11" s="254"/>
      <c r="K11" s="223" t="s">
        <v>222</v>
      </c>
      <c r="L11" s="224" t="s">
        <v>223</v>
      </c>
      <c r="M11" s="61"/>
      <c r="N11" s="77"/>
      <c r="O11" s="79" t="s">
        <v>64</v>
      </c>
      <c r="P11" s="78" t="s">
        <v>7</v>
      </c>
      <c r="Q11" s="58" t="s">
        <v>77</v>
      </c>
      <c r="R11" s="58" t="s">
        <v>224</v>
      </c>
      <c r="S11" s="58" t="s">
        <v>48</v>
      </c>
      <c r="T11" s="58" t="s">
        <v>49</v>
      </c>
      <c r="U11" s="59" t="s">
        <v>51</v>
      </c>
      <c r="V11" s="59" t="s">
        <v>50</v>
      </c>
      <c r="W11" s="261"/>
      <c r="X11" s="169" t="s">
        <v>63</v>
      </c>
    </row>
    <row r="12" spans="1:26" ht="24">
      <c r="A12" s="35"/>
      <c r="B12" s="62"/>
      <c r="C12" s="219"/>
      <c r="D12" s="219"/>
      <c r="E12" s="219"/>
      <c r="F12" s="255"/>
      <c r="G12" s="256"/>
      <c r="H12" s="257"/>
      <c r="I12" s="257"/>
      <c r="J12" s="257"/>
      <c r="K12" s="216"/>
      <c r="L12" s="216"/>
      <c r="M12" s="62"/>
      <c r="N12" s="62"/>
      <c r="O12" s="63"/>
      <c r="P12" s="64"/>
      <c r="Q12" s="65"/>
      <c r="R12" s="65"/>
      <c r="S12" s="35"/>
      <c r="T12" s="35"/>
      <c r="U12" s="35"/>
      <c r="V12" s="35"/>
      <c r="W12" s="155"/>
      <c r="X12" s="161" t="s">
        <v>103</v>
      </c>
      <c r="Y12" s="156"/>
      <c r="Z12" s="158"/>
    </row>
    <row r="13" spans="1:26" ht="24">
      <c r="A13" s="36"/>
      <c r="B13" s="66"/>
      <c r="C13" s="220"/>
      <c r="D13" s="220"/>
      <c r="E13" s="220"/>
      <c r="F13" s="267"/>
      <c r="G13" s="268"/>
      <c r="H13" s="277"/>
      <c r="I13" s="277"/>
      <c r="J13" s="277"/>
      <c r="K13" s="218"/>
      <c r="L13" s="218"/>
      <c r="M13" s="66"/>
      <c r="N13" s="66"/>
      <c r="O13" s="67"/>
      <c r="P13" s="68"/>
      <c r="Q13" s="69"/>
      <c r="R13" s="69"/>
      <c r="S13" s="36"/>
      <c r="T13" s="36"/>
      <c r="U13" s="36"/>
      <c r="V13" s="36"/>
      <c r="W13" s="157"/>
      <c r="X13" s="161" t="s">
        <v>102</v>
      </c>
      <c r="Y13" s="156"/>
      <c r="Z13" s="158"/>
    </row>
    <row r="14" spans="1:26" ht="24">
      <c r="A14" s="36"/>
      <c r="B14" s="66"/>
      <c r="C14" s="220"/>
      <c r="D14" s="220"/>
      <c r="E14" s="220"/>
      <c r="F14" s="267"/>
      <c r="G14" s="268"/>
      <c r="H14" s="269"/>
      <c r="I14" s="270"/>
      <c r="J14" s="271"/>
      <c r="K14" s="215"/>
      <c r="L14" s="215"/>
      <c r="M14" s="66"/>
      <c r="N14" s="66"/>
      <c r="O14" s="67"/>
      <c r="P14" s="68"/>
      <c r="Q14" s="69"/>
      <c r="R14" s="69"/>
      <c r="S14" s="36"/>
      <c r="T14" s="36"/>
      <c r="U14" s="36"/>
      <c r="V14" s="36"/>
      <c r="W14" s="157"/>
      <c r="X14" s="162" t="s">
        <v>124</v>
      </c>
      <c r="Y14" s="156"/>
      <c r="Z14" s="158"/>
    </row>
    <row r="15" spans="1:24" ht="24">
      <c r="A15" s="36"/>
      <c r="B15" s="36"/>
      <c r="C15" s="221"/>
      <c r="D15" s="221"/>
      <c r="E15" s="221"/>
      <c r="F15" s="267"/>
      <c r="G15" s="268"/>
      <c r="H15" s="269"/>
      <c r="I15" s="270"/>
      <c r="J15" s="271"/>
      <c r="K15" s="215"/>
      <c r="L15" s="21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162" t="s">
        <v>123</v>
      </c>
    </row>
    <row r="16" spans="1:24" ht="24">
      <c r="A16" s="42"/>
      <c r="B16" s="42"/>
      <c r="C16" s="222"/>
      <c r="D16" s="222"/>
      <c r="E16" s="222"/>
      <c r="F16" s="262"/>
      <c r="G16" s="263"/>
      <c r="H16" s="264"/>
      <c r="I16" s="265"/>
      <c r="J16" s="266"/>
      <c r="K16" s="214"/>
      <c r="L16" s="214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2:18" ht="3.75" customHeight="1">
      <c r="B17" s="11"/>
      <c r="C17" s="11"/>
      <c r="D17" s="11"/>
      <c r="E17" s="11"/>
      <c r="F17" s="11"/>
      <c r="G17" s="18"/>
      <c r="H17" s="18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5" s="12" customFormat="1" ht="35.25" customHeight="1">
      <c r="B18" s="190" t="s">
        <v>249</v>
      </c>
      <c r="C18" s="190"/>
      <c r="D18" s="190"/>
      <c r="E18" s="190"/>
    </row>
    <row r="19" spans="2:6" ht="22.5" customHeight="1">
      <c r="B19" s="150" t="s">
        <v>225</v>
      </c>
      <c r="C19" s="4"/>
      <c r="D19" s="4"/>
      <c r="E19" s="4"/>
      <c r="F19" s="4"/>
    </row>
    <row r="20" spans="2:20" s="3" customFormat="1" ht="24">
      <c r="B20" s="225" t="s">
        <v>226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16" ht="24">
      <c r="B21" s="12" t="s">
        <v>234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ht="24">
      <c r="B22" s="12" t="s">
        <v>235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21" ht="30">
      <c r="B23" s="225" t="s">
        <v>227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T23" s="164"/>
      <c r="U23" s="164"/>
    </row>
    <row r="24" spans="2:21" ht="30">
      <c r="B24" s="12" t="s">
        <v>236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 t="s">
        <v>238</v>
      </c>
      <c r="N24" s="12"/>
      <c r="O24" s="12"/>
      <c r="P24" s="12"/>
      <c r="T24" s="164"/>
      <c r="U24" s="164"/>
    </row>
    <row r="25" spans="2:16" ht="24">
      <c r="B25" s="12" t="s">
        <v>237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 t="s">
        <v>239</v>
      </c>
      <c r="N25" s="12"/>
      <c r="O25" s="12"/>
      <c r="P25" s="12"/>
    </row>
    <row r="26" spans="1:21" ht="24">
      <c r="A26" s="3"/>
      <c r="B26" s="17"/>
      <c r="C26" s="17"/>
      <c r="D26" s="17"/>
      <c r="E26" s="17"/>
      <c r="F26" s="1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="6" customFormat="1" ht="30.75" customHeight="1">
      <c r="B27" s="6" t="s">
        <v>181</v>
      </c>
    </row>
    <row r="28" s="6" customFormat="1" ht="24">
      <c r="B28" s="6" t="s">
        <v>182</v>
      </c>
    </row>
    <row r="29" spans="2:6" s="50" customFormat="1" ht="26.25" customHeight="1">
      <c r="B29" s="49"/>
      <c r="C29" s="49"/>
      <c r="D29" s="49"/>
      <c r="E29" s="49"/>
      <c r="F29" s="49"/>
    </row>
    <row r="34" spans="2:6" ht="24">
      <c r="B34" s="48"/>
      <c r="C34" s="48"/>
      <c r="D34" s="48"/>
      <c r="E34" s="48"/>
      <c r="F34" s="48"/>
    </row>
  </sheetData>
  <sheetProtection/>
  <mergeCells count="24">
    <mergeCell ref="P1:S1"/>
    <mergeCell ref="F15:G15"/>
    <mergeCell ref="H15:J15"/>
    <mergeCell ref="F11:G11"/>
    <mergeCell ref="A2:X2"/>
    <mergeCell ref="A3:X3"/>
    <mergeCell ref="A4:X4"/>
    <mergeCell ref="H13:J13"/>
    <mergeCell ref="A10:A11"/>
    <mergeCell ref="F13:G13"/>
    <mergeCell ref="U10:V10"/>
    <mergeCell ref="W10:W11"/>
    <mergeCell ref="F16:G16"/>
    <mergeCell ref="H16:J16"/>
    <mergeCell ref="F14:G14"/>
    <mergeCell ref="H14:J14"/>
    <mergeCell ref="F10:J10"/>
    <mergeCell ref="Q10:T10"/>
    <mergeCell ref="B10:B11"/>
    <mergeCell ref="C10:E10"/>
    <mergeCell ref="K10:L10"/>
    <mergeCell ref="H11:J11"/>
    <mergeCell ref="F12:G12"/>
    <mergeCell ref="H12:J12"/>
  </mergeCells>
  <printOptions horizontalCentered="1"/>
  <pageMargins left="0.15748031496063" right="0.15748031496063" top="0.69" bottom="0.44" header="0.236220472440945" footer="0.15748031496063"/>
  <pageSetup horizontalDpi="600" verticalDpi="6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="70" zoomScaleNormal="70" zoomScalePageLayoutView="0" workbookViewId="0" topLeftCell="A1">
      <selection activeCell="Q15" sqref="Q15"/>
    </sheetView>
  </sheetViews>
  <sheetFormatPr defaultColWidth="9.140625" defaultRowHeight="12.75"/>
  <cols>
    <col min="1" max="1" width="9.00390625" style="2" customWidth="1"/>
    <col min="2" max="2" width="21.140625" style="2" customWidth="1"/>
    <col min="3" max="3" width="13.7109375" style="2" customWidth="1"/>
    <col min="4" max="4" width="9.140625" style="2" customWidth="1"/>
    <col min="5" max="5" width="9.8515625" style="2" customWidth="1"/>
    <col min="6" max="6" width="7.7109375" style="2" customWidth="1"/>
    <col min="7" max="7" width="7.28125" style="2" customWidth="1"/>
    <col min="8" max="8" width="9.28125" style="2" customWidth="1"/>
    <col min="9" max="9" width="9.421875" style="2" customWidth="1"/>
    <col min="10" max="10" width="9.140625" style="2" customWidth="1"/>
    <col min="11" max="11" width="9.421875" style="2" customWidth="1"/>
    <col min="12" max="13" width="12.140625" style="2" customWidth="1"/>
    <col min="14" max="14" width="9.421875" style="2" customWidth="1"/>
    <col min="15" max="15" width="12.421875" style="2" customWidth="1"/>
    <col min="16" max="16" width="9.421875" style="2" customWidth="1"/>
    <col min="17" max="17" width="11.00390625" style="2" customWidth="1"/>
    <col min="18" max="18" width="15.28125" style="2" customWidth="1"/>
    <col min="19" max="19" width="16.28125" style="2" customWidth="1"/>
    <col min="20" max="20" width="16.57421875" style="2" customWidth="1"/>
    <col min="21" max="21" width="30.00390625" style="2" customWidth="1"/>
    <col min="22" max="22" width="5.28125" style="2" customWidth="1"/>
    <col min="23" max="23" width="6.00390625" style="2" customWidth="1"/>
    <col min="24" max="16384" width="9.140625" style="2" customWidth="1"/>
  </cols>
  <sheetData>
    <row r="1" spans="1:16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  <c r="N1" s="276"/>
      <c r="O1" s="276"/>
      <c r="P1" s="276"/>
    </row>
    <row r="2" spans="1:21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24">
      <c r="A3" s="227" t="s">
        <v>246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ht="24" customHeight="1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2:20" ht="30.75" customHeight="1">
      <c r="B5" s="82" t="s">
        <v>60</v>
      </c>
      <c r="C5" s="82"/>
      <c r="D5" s="82"/>
      <c r="E5" s="82"/>
      <c r="T5" s="103"/>
    </row>
    <row r="6" spans="2:13" ht="30.75" customHeight="1">
      <c r="B6" s="17" t="s">
        <v>229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4" s="92" customFormat="1" ht="30.75" customHeight="1">
      <c r="B7" s="189" t="s">
        <v>230</v>
      </c>
      <c r="C7" s="189"/>
      <c r="D7" s="165"/>
    </row>
    <row r="8" spans="1:21" ht="97.5" customHeight="1">
      <c r="A8" s="278" t="s">
        <v>76</v>
      </c>
      <c r="B8" s="244" t="s">
        <v>47</v>
      </c>
      <c r="C8" s="250" t="s">
        <v>54</v>
      </c>
      <c r="D8" s="272"/>
      <c r="E8" s="272"/>
      <c r="F8" s="272"/>
      <c r="G8" s="251"/>
      <c r="H8" s="129" t="s">
        <v>8</v>
      </c>
      <c r="I8" s="213" t="s">
        <v>16</v>
      </c>
      <c r="J8" s="80" t="s">
        <v>65</v>
      </c>
      <c r="K8" s="213" t="s">
        <v>17</v>
      </c>
      <c r="L8" s="250" t="s">
        <v>129</v>
      </c>
      <c r="M8" s="251"/>
      <c r="N8" s="273" t="s">
        <v>183</v>
      </c>
      <c r="O8" s="274"/>
      <c r="P8" s="275"/>
      <c r="Q8" s="275"/>
      <c r="R8" s="258" t="s">
        <v>66</v>
      </c>
      <c r="S8" s="259"/>
      <c r="T8" s="280" t="s">
        <v>67</v>
      </c>
      <c r="U8" s="80" t="s">
        <v>62</v>
      </c>
    </row>
    <row r="9" spans="1:21" ht="90.75" customHeight="1">
      <c r="A9" s="279"/>
      <c r="B9" s="246"/>
      <c r="C9" s="252" t="s">
        <v>180</v>
      </c>
      <c r="D9" s="254"/>
      <c r="E9" s="252" t="s">
        <v>178</v>
      </c>
      <c r="F9" s="253"/>
      <c r="G9" s="254"/>
      <c r="H9" s="61"/>
      <c r="I9" s="102"/>
      <c r="J9" s="79" t="s">
        <v>64</v>
      </c>
      <c r="K9" s="78" t="s">
        <v>7</v>
      </c>
      <c r="L9" s="163" t="s">
        <v>125</v>
      </c>
      <c r="M9" s="217" t="s">
        <v>131</v>
      </c>
      <c r="N9" s="58" t="s">
        <v>77</v>
      </c>
      <c r="O9" s="58" t="s">
        <v>224</v>
      </c>
      <c r="P9" s="58" t="s">
        <v>48</v>
      </c>
      <c r="Q9" s="58" t="s">
        <v>49</v>
      </c>
      <c r="R9" s="59" t="s">
        <v>51</v>
      </c>
      <c r="S9" s="59" t="s">
        <v>50</v>
      </c>
      <c r="T9" s="281"/>
      <c r="U9" s="169" t="s">
        <v>63</v>
      </c>
    </row>
    <row r="10" spans="1:21" ht="24">
      <c r="A10" s="47">
        <v>1</v>
      </c>
      <c r="B10" s="66"/>
      <c r="C10" s="191"/>
      <c r="D10" s="192"/>
      <c r="E10" s="191"/>
      <c r="F10" s="192"/>
      <c r="G10" s="193"/>
      <c r="H10" s="66"/>
      <c r="I10" s="66"/>
      <c r="J10" s="67"/>
      <c r="K10" s="68"/>
      <c r="L10" s="68"/>
      <c r="M10" s="68"/>
      <c r="N10" s="69"/>
      <c r="O10" s="69"/>
      <c r="P10" s="36"/>
      <c r="Q10" s="36"/>
      <c r="R10" s="36"/>
      <c r="S10" s="36"/>
      <c r="T10" s="159"/>
      <c r="U10" s="161" t="s">
        <v>103</v>
      </c>
    </row>
    <row r="11" spans="1:21" ht="24">
      <c r="A11" s="47">
        <v>2</v>
      </c>
      <c r="B11" s="66"/>
      <c r="C11" s="191"/>
      <c r="D11" s="192"/>
      <c r="E11" s="191"/>
      <c r="F11" s="192"/>
      <c r="G11" s="193"/>
      <c r="H11" s="66"/>
      <c r="I11" s="66"/>
      <c r="J11" s="67"/>
      <c r="K11" s="68"/>
      <c r="L11" s="68"/>
      <c r="M11" s="68"/>
      <c r="N11" s="69"/>
      <c r="O11" s="69"/>
      <c r="P11" s="36"/>
      <c r="Q11" s="36"/>
      <c r="R11" s="36"/>
      <c r="S11" s="36"/>
      <c r="T11" s="159"/>
      <c r="U11" s="161" t="s">
        <v>102</v>
      </c>
    </row>
    <row r="12" spans="1:21" ht="24">
      <c r="A12" s="47">
        <v>3</v>
      </c>
      <c r="B12" s="36"/>
      <c r="C12" s="191"/>
      <c r="D12" s="192"/>
      <c r="E12" s="191"/>
      <c r="F12" s="192"/>
      <c r="G12" s="19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60"/>
      <c r="U12" s="162" t="s">
        <v>124</v>
      </c>
    </row>
    <row r="13" spans="1:21" ht="24">
      <c r="A13" s="42"/>
      <c r="B13" s="42"/>
      <c r="C13" s="194"/>
      <c r="D13" s="195"/>
      <c r="E13" s="194"/>
      <c r="F13" s="195"/>
      <c r="G13" s="19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00" t="s">
        <v>123</v>
      </c>
    </row>
    <row r="14" spans="2:15" ht="3.75" customHeight="1">
      <c r="B14" s="11"/>
      <c r="C14" s="11"/>
      <c r="D14" s="18"/>
      <c r="E14" s="18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ht="22.5" customHeight="1">
      <c r="B15" s="74" t="s">
        <v>248</v>
      </c>
    </row>
    <row r="16" ht="22.5" customHeight="1">
      <c r="B16" s="74" t="s">
        <v>130</v>
      </c>
    </row>
    <row r="17" ht="17.25" customHeight="1">
      <c r="B17" s="74"/>
    </row>
    <row r="18" s="6" customFormat="1" ht="30.75" customHeight="1">
      <c r="B18" s="6" t="s">
        <v>184</v>
      </c>
    </row>
    <row r="19" s="6" customFormat="1" ht="24">
      <c r="B19" s="6" t="s">
        <v>185</v>
      </c>
    </row>
    <row r="20" spans="2:3" s="50" customFormat="1" ht="26.25" customHeight="1">
      <c r="B20" s="49"/>
      <c r="C20" s="49"/>
    </row>
    <row r="25" spans="2:3" ht="24">
      <c r="B25" s="48"/>
      <c r="C25" s="48"/>
    </row>
  </sheetData>
  <sheetProtection/>
  <mergeCells count="13">
    <mergeCell ref="L8:M8"/>
    <mergeCell ref="N8:Q8"/>
    <mergeCell ref="R8:S8"/>
    <mergeCell ref="T8:T9"/>
    <mergeCell ref="C9:D9"/>
    <mergeCell ref="E9:G9"/>
    <mergeCell ref="K1:P1"/>
    <mergeCell ref="A2:U2"/>
    <mergeCell ref="A3:U3"/>
    <mergeCell ref="A4:U4"/>
    <mergeCell ref="A8:A9"/>
    <mergeCell ref="B8:B9"/>
    <mergeCell ref="C8:G8"/>
  </mergeCells>
  <printOptions horizontalCentered="1"/>
  <pageMargins left="0.47" right="0.15748031496063" top="0.236220472440945" bottom="0.15" header="0.236220472440945" footer="0.15748031496063"/>
  <pageSetup horizontalDpi="600" verticalDpi="6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3"/>
  <sheetViews>
    <sheetView showGridLines="0" zoomScale="70" zoomScaleNormal="70" zoomScalePageLayoutView="0" workbookViewId="0" topLeftCell="A1">
      <selection activeCell="U20" sqref="U20"/>
    </sheetView>
  </sheetViews>
  <sheetFormatPr defaultColWidth="9.140625" defaultRowHeight="12.75"/>
  <cols>
    <col min="1" max="1" width="9.00390625" style="2" customWidth="1"/>
    <col min="2" max="2" width="21.140625" style="2" customWidth="1"/>
    <col min="3" max="3" width="13.7109375" style="2" customWidth="1"/>
    <col min="4" max="4" width="9.140625" style="2" customWidth="1"/>
    <col min="5" max="5" width="9.8515625" style="2" customWidth="1"/>
    <col min="6" max="6" width="7.7109375" style="2" customWidth="1"/>
    <col min="7" max="7" width="7.28125" style="2" customWidth="1"/>
    <col min="8" max="8" width="9.28125" style="2" customWidth="1"/>
    <col min="9" max="9" width="9.421875" style="2" customWidth="1"/>
    <col min="10" max="10" width="9.140625" style="2" customWidth="1"/>
    <col min="11" max="11" width="9.421875" style="2" customWidth="1"/>
    <col min="12" max="13" width="12.140625" style="2" customWidth="1"/>
    <col min="14" max="14" width="9.421875" style="2" customWidth="1"/>
    <col min="15" max="15" width="12.421875" style="2" customWidth="1"/>
    <col min="16" max="16" width="9.421875" style="2" customWidth="1"/>
    <col min="17" max="17" width="11.00390625" style="2" customWidth="1"/>
    <col min="18" max="18" width="15.28125" style="2" customWidth="1"/>
    <col min="19" max="19" width="16.28125" style="2" customWidth="1"/>
    <col min="20" max="20" width="16.57421875" style="2" customWidth="1"/>
    <col min="21" max="21" width="30.00390625" style="2" customWidth="1"/>
    <col min="22" max="22" width="5.28125" style="2" customWidth="1"/>
    <col min="23" max="23" width="6.00390625" style="2" customWidth="1"/>
    <col min="24" max="16384" width="9.140625" style="2" customWidth="1"/>
  </cols>
  <sheetData>
    <row r="1" spans="1:16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  <c r="N1" s="276"/>
      <c r="O1" s="276"/>
      <c r="P1" s="276"/>
    </row>
    <row r="2" spans="1:21" ht="24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24">
      <c r="A3" s="227" t="s">
        <v>78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ht="24" customHeight="1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2:20" ht="30.75" customHeight="1">
      <c r="B5" s="82" t="s">
        <v>60</v>
      </c>
      <c r="C5" s="82"/>
      <c r="D5" s="82"/>
      <c r="E5" s="82"/>
      <c r="T5" s="103"/>
    </row>
    <row r="6" spans="2:13" ht="30.75" customHeight="1">
      <c r="B6" s="17" t="s">
        <v>229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4" s="92" customFormat="1" ht="30.75" customHeight="1">
      <c r="B7" s="189" t="s">
        <v>230</v>
      </c>
      <c r="C7" s="189"/>
      <c r="D7" s="165"/>
    </row>
    <row r="8" spans="1:21" ht="97.5" customHeight="1">
      <c r="A8" s="278" t="s">
        <v>76</v>
      </c>
      <c r="B8" s="244" t="s">
        <v>47</v>
      </c>
      <c r="C8" s="250" t="s">
        <v>54</v>
      </c>
      <c r="D8" s="272"/>
      <c r="E8" s="272"/>
      <c r="F8" s="272"/>
      <c r="G8" s="251"/>
      <c r="H8" s="101" t="s">
        <v>8</v>
      </c>
      <c r="I8" s="100" t="s">
        <v>16</v>
      </c>
      <c r="J8" s="80" t="s">
        <v>65</v>
      </c>
      <c r="K8" s="154" t="s">
        <v>17</v>
      </c>
      <c r="L8" s="250" t="s">
        <v>129</v>
      </c>
      <c r="M8" s="251"/>
      <c r="N8" s="273" t="s">
        <v>183</v>
      </c>
      <c r="O8" s="274"/>
      <c r="P8" s="275"/>
      <c r="Q8" s="275"/>
      <c r="R8" s="258" t="s">
        <v>66</v>
      </c>
      <c r="S8" s="259"/>
      <c r="T8" s="280" t="s">
        <v>67</v>
      </c>
      <c r="U8" s="80" t="s">
        <v>62</v>
      </c>
    </row>
    <row r="9" spans="1:21" ht="90.75" customHeight="1">
      <c r="A9" s="279"/>
      <c r="B9" s="246"/>
      <c r="C9" s="252" t="s">
        <v>180</v>
      </c>
      <c r="D9" s="254"/>
      <c r="E9" s="252" t="s">
        <v>178</v>
      </c>
      <c r="F9" s="253"/>
      <c r="G9" s="254"/>
      <c r="H9" s="61"/>
      <c r="I9" s="102"/>
      <c r="J9" s="79" t="s">
        <v>64</v>
      </c>
      <c r="K9" s="78" t="s">
        <v>7</v>
      </c>
      <c r="L9" s="163" t="s">
        <v>125</v>
      </c>
      <c r="M9" s="172" t="s">
        <v>131</v>
      </c>
      <c r="N9" s="58" t="s">
        <v>77</v>
      </c>
      <c r="O9" s="58" t="s">
        <v>224</v>
      </c>
      <c r="P9" s="58" t="s">
        <v>48</v>
      </c>
      <c r="Q9" s="58" t="s">
        <v>49</v>
      </c>
      <c r="R9" s="59" t="s">
        <v>51</v>
      </c>
      <c r="S9" s="59" t="s">
        <v>50</v>
      </c>
      <c r="T9" s="281"/>
      <c r="U9" s="169" t="s">
        <v>63</v>
      </c>
    </row>
    <row r="10" spans="1:21" ht="24">
      <c r="A10" s="47">
        <v>1</v>
      </c>
      <c r="B10" s="66"/>
      <c r="C10" s="191"/>
      <c r="D10" s="192"/>
      <c r="E10" s="191"/>
      <c r="F10" s="192"/>
      <c r="G10" s="193"/>
      <c r="H10" s="66"/>
      <c r="I10" s="66"/>
      <c r="J10" s="67"/>
      <c r="K10" s="68"/>
      <c r="L10" s="68"/>
      <c r="M10" s="68"/>
      <c r="N10" s="69"/>
      <c r="O10" s="69"/>
      <c r="P10" s="36"/>
      <c r="Q10" s="36"/>
      <c r="R10" s="36"/>
      <c r="S10" s="36"/>
      <c r="T10" s="159"/>
      <c r="U10" s="161" t="s">
        <v>103</v>
      </c>
    </row>
    <row r="11" spans="1:21" ht="24">
      <c r="A11" s="36"/>
      <c r="B11" s="66"/>
      <c r="C11" s="191"/>
      <c r="D11" s="192"/>
      <c r="E11" s="191"/>
      <c r="F11" s="192"/>
      <c r="G11" s="193"/>
      <c r="H11" s="66"/>
      <c r="I11" s="66"/>
      <c r="J11" s="67"/>
      <c r="K11" s="68"/>
      <c r="L11" s="68"/>
      <c r="M11" s="68"/>
      <c r="N11" s="69"/>
      <c r="O11" s="69"/>
      <c r="P11" s="36"/>
      <c r="Q11" s="36"/>
      <c r="R11" s="36"/>
      <c r="S11" s="36"/>
      <c r="T11" s="159"/>
      <c r="U11" s="161" t="s">
        <v>102</v>
      </c>
    </row>
    <row r="12" spans="1:21" ht="24">
      <c r="A12" s="36"/>
      <c r="B12" s="36"/>
      <c r="C12" s="191"/>
      <c r="D12" s="192"/>
      <c r="E12" s="191"/>
      <c r="F12" s="192"/>
      <c r="G12" s="19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60"/>
      <c r="U12" s="162" t="s">
        <v>124</v>
      </c>
    </row>
    <row r="13" spans="1:21" ht="24">
      <c r="A13" s="42"/>
      <c r="B13" s="42"/>
      <c r="C13" s="194"/>
      <c r="D13" s="195"/>
      <c r="E13" s="194"/>
      <c r="F13" s="195"/>
      <c r="G13" s="19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00" t="s">
        <v>123</v>
      </c>
    </row>
    <row r="14" spans="2:15" ht="3.75" customHeight="1">
      <c r="B14" s="11"/>
      <c r="C14" s="11"/>
      <c r="D14" s="18"/>
      <c r="E14" s="18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ht="22.5" customHeight="1">
      <c r="B15" s="74" t="s">
        <v>248</v>
      </c>
    </row>
    <row r="16" ht="22.5" customHeight="1">
      <c r="B16" s="74" t="s">
        <v>130</v>
      </c>
    </row>
    <row r="17" ht="17.25" customHeight="1">
      <c r="B17" s="74"/>
    </row>
    <row r="18" spans="2:13" ht="24">
      <c r="B18" s="17" t="s">
        <v>231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5" ht="30">
      <c r="B19" s="12" t="s">
        <v>236</v>
      </c>
      <c r="C19" s="12"/>
      <c r="D19" s="12"/>
      <c r="E19" s="12"/>
      <c r="F19" s="12"/>
      <c r="G19" s="12"/>
      <c r="H19" s="12" t="s">
        <v>238</v>
      </c>
      <c r="I19" s="12"/>
      <c r="J19" s="12"/>
      <c r="K19" s="12"/>
      <c r="N19" s="164"/>
      <c r="O19" s="164"/>
    </row>
    <row r="20" spans="2:11" ht="24">
      <c r="B20" s="12" t="s">
        <v>237</v>
      </c>
      <c r="C20" s="12"/>
      <c r="D20" s="12"/>
      <c r="E20" s="12"/>
      <c r="F20" s="12"/>
      <c r="G20" s="12"/>
      <c r="H20" s="12" t="s">
        <v>239</v>
      </c>
      <c r="I20" s="12"/>
      <c r="J20" s="12"/>
      <c r="K20" s="12"/>
    </row>
    <row r="21" spans="2:13" ht="27.75" customHeight="1">
      <c r="B21" s="17" t="s">
        <v>232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3" s="3" customFormat="1" ht="10.5" customHeight="1">
      <c r="B22" s="17"/>
      <c r="C22" s="17"/>
    </row>
    <row r="23" spans="2:17" s="3" customFormat="1" ht="24">
      <c r="B23" s="225" t="s">
        <v>226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3" ht="24">
      <c r="B24" s="12" t="s">
        <v>240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24">
      <c r="B25" s="12" t="s">
        <v>241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="6" customFormat="1" ht="30.75" customHeight="1">
      <c r="B26" s="6" t="s">
        <v>184</v>
      </c>
    </row>
    <row r="27" s="6" customFormat="1" ht="24">
      <c r="B27" s="6" t="s">
        <v>185</v>
      </c>
    </row>
    <row r="28" spans="2:3" s="50" customFormat="1" ht="26.25" customHeight="1">
      <c r="B28" s="49"/>
      <c r="C28" s="49"/>
    </row>
    <row r="33" spans="2:3" ht="24">
      <c r="B33" s="48"/>
      <c r="C33" s="48"/>
    </row>
  </sheetData>
  <sheetProtection/>
  <mergeCells count="13">
    <mergeCell ref="C8:G8"/>
    <mergeCell ref="N8:Q8"/>
    <mergeCell ref="R8:S8"/>
    <mergeCell ref="T8:T9"/>
    <mergeCell ref="C9:D9"/>
    <mergeCell ref="K1:P1"/>
    <mergeCell ref="A2:U2"/>
    <mergeCell ref="A3:U3"/>
    <mergeCell ref="A4:U4"/>
    <mergeCell ref="A8:A9"/>
    <mergeCell ref="B8:B9"/>
    <mergeCell ref="L8:M8"/>
    <mergeCell ref="E9:G9"/>
  </mergeCells>
  <printOptions horizontalCentered="1"/>
  <pageMargins left="0.47" right="0.15748031496063" top="0.236220472440945" bottom="0.15" header="0.236220472440945" footer="0.15748031496063"/>
  <pageSetup horizontalDpi="600" verticalDpi="600" orientation="landscape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T43"/>
  <sheetViews>
    <sheetView zoomScale="70" zoomScaleNormal="70" zoomScalePageLayoutView="0" workbookViewId="0" topLeftCell="A1">
      <selection activeCell="A4" sqref="A4:T4"/>
    </sheetView>
  </sheetViews>
  <sheetFormatPr defaultColWidth="9.140625" defaultRowHeight="12.75"/>
  <cols>
    <col min="1" max="1" width="8.28125" style="2" customWidth="1"/>
    <col min="2" max="2" width="23.421875" style="2" customWidth="1"/>
    <col min="3" max="3" width="20.421875" style="2" customWidth="1"/>
    <col min="4" max="4" width="10.00390625" style="2" customWidth="1"/>
    <col min="5" max="5" width="10.140625" style="2" customWidth="1"/>
    <col min="6" max="6" width="10.28125" style="2" customWidth="1"/>
    <col min="7" max="7" width="13.57421875" style="2" customWidth="1"/>
    <col min="8" max="13" width="10.00390625" style="2" customWidth="1"/>
    <col min="14" max="14" width="10.57421875" style="2" customWidth="1"/>
    <col min="15" max="15" width="10.00390625" style="2" customWidth="1"/>
    <col min="16" max="16" width="12.140625" style="2" customWidth="1"/>
    <col min="17" max="17" width="13.140625" style="2" customWidth="1"/>
    <col min="18" max="18" width="12.57421875" style="2" customWidth="1"/>
    <col min="19" max="19" width="25.8515625" style="2" customWidth="1"/>
    <col min="20" max="16384" width="9.140625" style="2" customWidth="1"/>
  </cols>
  <sheetData>
    <row r="1" spans="1:13" ht="24">
      <c r="A1" s="5"/>
      <c r="B1" s="5"/>
      <c r="C1" s="5"/>
      <c r="D1" s="5"/>
      <c r="E1" s="5"/>
      <c r="F1" s="5"/>
      <c r="G1" s="5"/>
      <c r="H1" s="5"/>
      <c r="K1" s="276"/>
      <c r="L1" s="276"/>
      <c r="M1" s="276"/>
    </row>
    <row r="2" spans="1:20" ht="24">
      <c r="A2" s="227" t="s">
        <v>46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24">
      <c r="A3" s="227" t="s">
        <v>91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0" ht="34.5" customHeight="1">
      <c r="A4" s="282" t="s">
        <v>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2:5" ht="21.75" customHeight="1">
      <c r="B5" s="82" t="s">
        <v>60</v>
      </c>
      <c r="C5" s="82"/>
      <c r="D5" s="82"/>
      <c r="E5" s="82"/>
    </row>
    <row r="6" spans="2:12" ht="24">
      <c r="B6" s="17" t="s">
        <v>42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2:11" ht="19.5" customHeight="1"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</row>
    <row r="8" spans="2:4" ht="9" customHeight="1">
      <c r="B8" s="12"/>
      <c r="C8" s="12"/>
      <c r="D8" s="12"/>
    </row>
    <row r="9" spans="2:4" ht="22.5" customHeight="1">
      <c r="B9" s="60" t="s">
        <v>75</v>
      </c>
      <c r="C9" s="60"/>
      <c r="D9" s="4"/>
    </row>
    <row r="10" spans="1:19" ht="90.75" customHeight="1">
      <c r="A10" s="278" t="s">
        <v>76</v>
      </c>
      <c r="B10" s="244" t="s">
        <v>47</v>
      </c>
      <c r="C10" s="298" t="s">
        <v>52</v>
      </c>
      <c r="D10" s="299"/>
      <c r="E10" s="299"/>
      <c r="F10" s="299"/>
      <c r="G10" s="300"/>
      <c r="H10" s="129" t="s">
        <v>8</v>
      </c>
      <c r="I10" s="128" t="s">
        <v>16</v>
      </c>
      <c r="J10" s="80" t="s">
        <v>65</v>
      </c>
      <c r="K10" s="128" t="s">
        <v>17</v>
      </c>
      <c r="L10" s="273" t="s">
        <v>59</v>
      </c>
      <c r="M10" s="275"/>
      <c r="N10" s="275"/>
      <c r="O10" s="258" t="s">
        <v>66</v>
      </c>
      <c r="P10" s="259"/>
      <c r="Q10" s="260" t="s">
        <v>67</v>
      </c>
      <c r="R10" s="260" t="s">
        <v>94</v>
      </c>
      <c r="S10" s="80" t="s">
        <v>62</v>
      </c>
    </row>
    <row r="11" spans="1:19" ht="90.75" customHeight="1">
      <c r="A11" s="279"/>
      <c r="B11" s="246"/>
      <c r="C11" s="301"/>
      <c r="D11" s="302"/>
      <c r="E11" s="302"/>
      <c r="F11" s="302"/>
      <c r="G11" s="303"/>
      <c r="H11" s="61"/>
      <c r="I11" s="102"/>
      <c r="J11" s="79" t="s">
        <v>64</v>
      </c>
      <c r="K11" s="78" t="s">
        <v>7</v>
      </c>
      <c r="L11" s="58" t="s">
        <v>77</v>
      </c>
      <c r="M11" s="58" t="s">
        <v>48</v>
      </c>
      <c r="N11" s="58" t="s">
        <v>49</v>
      </c>
      <c r="O11" s="59" t="s">
        <v>51</v>
      </c>
      <c r="P11" s="59" t="s">
        <v>50</v>
      </c>
      <c r="Q11" s="261"/>
      <c r="R11" s="261"/>
      <c r="S11" s="81" t="s">
        <v>63</v>
      </c>
    </row>
    <row r="12" spans="1:19" ht="24">
      <c r="A12" s="35"/>
      <c r="B12" s="62"/>
      <c r="C12" s="255"/>
      <c r="D12" s="304"/>
      <c r="E12" s="304"/>
      <c r="F12" s="304"/>
      <c r="G12" s="256"/>
      <c r="H12" s="62"/>
      <c r="I12" s="62"/>
      <c r="J12" s="63"/>
      <c r="K12" s="64"/>
      <c r="L12" s="65"/>
      <c r="M12" s="35"/>
      <c r="N12" s="35"/>
      <c r="O12" s="35"/>
      <c r="P12" s="35"/>
      <c r="Q12" s="62"/>
      <c r="R12" s="62"/>
      <c r="S12" s="62"/>
    </row>
    <row r="13" spans="1:19" ht="27">
      <c r="A13" s="36"/>
      <c r="B13" s="66"/>
      <c r="C13" s="293" t="s">
        <v>80</v>
      </c>
      <c r="D13" s="294"/>
      <c r="E13" s="294"/>
      <c r="F13" s="294"/>
      <c r="G13" s="295"/>
      <c r="H13" s="66"/>
      <c r="I13" s="66"/>
      <c r="J13" s="67"/>
      <c r="K13" s="68"/>
      <c r="L13" s="69"/>
      <c r="M13" s="36"/>
      <c r="N13" s="36"/>
      <c r="O13" s="36"/>
      <c r="P13" s="36"/>
      <c r="Q13" s="66"/>
      <c r="R13" s="66"/>
      <c r="S13" s="138" t="s">
        <v>136</v>
      </c>
    </row>
    <row r="14" spans="1:19" ht="27">
      <c r="A14" s="36"/>
      <c r="B14" s="66"/>
      <c r="C14" s="293" t="s">
        <v>54</v>
      </c>
      <c r="D14" s="294"/>
      <c r="E14" s="294"/>
      <c r="F14" s="294"/>
      <c r="G14" s="295"/>
      <c r="H14" s="66"/>
      <c r="I14" s="66"/>
      <c r="J14" s="67"/>
      <c r="K14" s="68"/>
      <c r="L14" s="69"/>
      <c r="M14" s="36"/>
      <c r="N14" s="36"/>
      <c r="O14" s="36"/>
      <c r="P14" s="36"/>
      <c r="Q14" s="66"/>
      <c r="R14" s="66"/>
      <c r="S14" s="138" t="s">
        <v>101</v>
      </c>
    </row>
    <row r="15" spans="1:19" ht="27">
      <c r="A15" s="36"/>
      <c r="B15" s="36"/>
      <c r="C15" s="293" t="s">
        <v>55</v>
      </c>
      <c r="D15" s="294"/>
      <c r="E15" s="294"/>
      <c r="F15" s="294"/>
      <c r="G15" s="29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138" t="s">
        <v>93</v>
      </c>
    </row>
    <row r="16" spans="1:19" ht="27">
      <c r="A16" s="36"/>
      <c r="B16" s="36"/>
      <c r="C16" s="267"/>
      <c r="D16" s="296"/>
      <c r="E16" s="296"/>
      <c r="F16" s="296"/>
      <c r="G16" s="268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138" t="s">
        <v>92</v>
      </c>
    </row>
    <row r="17" spans="1:19" ht="24">
      <c r="A17" s="42"/>
      <c r="B17" s="42"/>
      <c r="C17" s="262"/>
      <c r="D17" s="297"/>
      <c r="E17" s="297"/>
      <c r="F17" s="297"/>
      <c r="G17" s="26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2:12" ht="10.5" customHeight="1">
      <c r="B18" s="11"/>
      <c r="C18" s="11"/>
      <c r="D18" s="18"/>
      <c r="E18" s="18"/>
      <c r="F18" s="11"/>
      <c r="G18" s="11"/>
      <c r="H18" s="11"/>
      <c r="I18" s="11"/>
      <c r="J18" s="11"/>
      <c r="K18" s="11"/>
      <c r="L18" s="11"/>
    </row>
    <row r="19" ht="22.5" customHeight="1">
      <c r="B19" s="74" t="s">
        <v>144</v>
      </c>
    </row>
    <row r="20" ht="22.5" customHeight="1">
      <c r="B20" s="74" t="s">
        <v>130</v>
      </c>
    </row>
    <row r="21" spans="2:11" ht="16.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3" ht="27.75" customHeight="1">
      <c r="B22" s="17" t="s">
        <v>99</v>
      </c>
      <c r="C22" s="17"/>
    </row>
    <row r="23" spans="2:15" ht="24">
      <c r="B23" s="285" t="s">
        <v>18</v>
      </c>
      <c r="C23" s="286"/>
      <c r="D23" s="289" t="s">
        <v>53</v>
      </c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1"/>
    </row>
    <row r="24" spans="2:15" ht="24">
      <c r="B24" s="287"/>
      <c r="C24" s="288"/>
      <c r="D24" s="71" t="s">
        <v>39</v>
      </c>
      <c r="E24" s="70" t="s">
        <v>40</v>
      </c>
      <c r="F24" s="70" t="s">
        <v>41</v>
      </c>
      <c r="G24" s="70" t="s">
        <v>30</v>
      </c>
      <c r="H24" s="70" t="s">
        <v>31</v>
      </c>
      <c r="I24" s="70" t="s">
        <v>32</v>
      </c>
      <c r="J24" s="70" t="s">
        <v>33</v>
      </c>
      <c r="K24" s="130" t="s">
        <v>34</v>
      </c>
      <c r="L24" s="70" t="s">
        <v>35</v>
      </c>
      <c r="M24" s="131" t="s">
        <v>36</v>
      </c>
      <c r="N24" s="72" t="s">
        <v>37</v>
      </c>
      <c r="O24" s="73" t="s">
        <v>38</v>
      </c>
    </row>
    <row r="25" spans="2:15" ht="24">
      <c r="B25" s="292" t="s">
        <v>19</v>
      </c>
      <c r="C25" s="29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2:15" ht="24">
      <c r="B26" s="283" t="s">
        <v>20</v>
      </c>
      <c r="C26" s="28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2:15" ht="24">
      <c r="B27" s="283" t="s">
        <v>21</v>
      </c>
      <c r="C27" s="28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2:15" ht="24">
      <c r="B28" s="283" t="s">
        <v>79</v>
      </c>
      <c r="C28" s="28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24">
      <c r="B29" s="283" t="s">
        <v>22</v>
      </c>
      <c r="C29" s="28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2:15" ht="24">
      <c r="B30" s="283" t="s">
        <v>23</v>
      </c>
      <c r="C30" s="28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2:15" ht="24">
      <c r="B31" s="284" t="s">
        <v>24</v>
      </c>
      <c r="C31" s="28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2:3" s="3" customFormat="1" ht="10.5" customHeight="1">
      <c r="B32" s="17"/>
      <c r="C32" s="17"/>
    </row>
    <row r="33" spans="2:14" s="3" customFormat="1" ht="24">
      <c r="B33" s="17" t="s">
        <v>100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1" ht="24">
      <c r="B34" s="12" t="s">
        <v>126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24">
      <c r="B35" s="12" t="s">
        <v>127</v>
      </c>
      <c r="C35" s="12"/>
      <c r="D35" s="12"/>
      <c r="E35" s="12"/>
      <c r="F35" s="12"/>
      <c r="G35" s="12"/>
      <c r="H35" s="12"/>
      <c r="I35" s="12"/>
      <c r="J35" s="12"/>
      <c r="K35" s="12"/>
    </row>
    <row r="36" s="6" customFormat="1" ht="30.75" customHeight="1">
      <c r="B36" s="6" t="s">
        <v>56</v>
      </c>
    </row>
    <row r="37" s="6" customFormat="1" ht="24">
      <c r="B37" s="6" t="s">
        <v>57</v>
      </c>
    </row>
    <row r="38" spans="2:3" s="50" customFormat="1" ht="26.25" customHeight="1">
      <c r="B38" s="49"/>
      <c r="C38" s="49"/>
    </row>
    <row r="43" spans="2:3" ht="24">
      <c r="B43" s="48"/>
      <c r="C43" s="48"/>
    </row>
  </sheetData>
  <sheetProtection/>
  <mergeCells count="26">
    <mergeCell ref="C16:G16"/>
    <mergeCell ref="C17:G17"/>
    <mergeCell ref="B27:C27"/>
    <mergeCell ref="C15:G15"/>
    <mergeCell ref="C10:G11"/>
    <mergeCell ref="C12:G12"/>
    <mergeCell ref="C13:G13"/>
    <mergeCell ref="B28:C28"/>
    <mergeCell ref="B29:C29"/>
    <mergeCell ref="B30:C30"/>
    <mergeCell ref="B31:C31"/>
    <mergeCell ref="R10:R11"/>
    <mergeCell ref="B23:C24"/>
    <mergeCell ref="D23:O23"/>
    <mergeCell ref="B25:C25"/>
    <mergeCell ref="B26:C26"/>
    <mergeCell ref="C14:G14"/>
    <mergeCell ref="K1:M1"/>
    <mergeCell ref="A10:A11"/>
    <mergeCell ref="B10:B11"/>
    <mergeCell ref="L10:N10"/>
    <mergeCell ref="O10:P10"/>
    <mergeCell ref="Q10:Q11"/>
    <mergeCell ref="A2:T2"/>
    <mergeCell ref="A3:T3"/>
    <mergeCell ref="A4:T4"/>
  </mergeCells>
  <printOptions/>
  <pageMargins left="0.35" right="0.21" top="0.3" bottom="0.15" header="0.3" footer="0.3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MyHome</dc:creator>
  <cp:keywords/>
  <dc:description/>
  <cp:lastModifiedBy>admin</cp:lastModifiedBy>
  <cp:lastPrinted>2017-06-02T07:54:03Z</cp:lastPrinted>
  <dcterms:created xsi:type="dcterms:W3CDTF">2007-08-30T13:01:32Z</dcterms:created>
  <dcterms:modified xsi:type="dcterms:W3CDTF">2023-06-06T08:29:30Z</dcterms:modified>
  <cp:category/>
  <cp:version/>
  <cp:contentType/>
  <cp:contentStatus/>
</cp:coreProperties>
</file>